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-31.05.2012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<sst xmlns="http://schemas.openxmlformats.org/spreadsheetml/2006/main" count="60" uniqueCount="43">
  <si>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MINISTERUL JUSTIŢIEI</t>
  </si>
  <si>
    <t>DIRECŢIA DE IMPLEMENTARE A PROIECTELOR FINANŢATE DIN ÎMPRUMUTURI EXTERNE</t>
  </si>
  <si>
    <t>SITUAŢIE PRIVIND CHELTUIELILE EFECTUATE DIN FONDURI PUBLICE
IN PERIOADA 01.05.2012 - 31.05.2012</t>
  </si>
  <si>
    <t>Nr. crt.</t>
  </si>
  <si>
    <t>Numar act
OP / FV</t>
  </si>
  <si>
    <t>Data document</t>
  </si>
  <si>
    <t>Capitol</t>
  </si>
  <si>
    <t>Titlu</t>
  </si>
  <si>
    <t>Suma
(lei)</t>
  </si>
  <si>
    <t>Descriere</t>
  </si>
  <si>
    <t>164-166</t>
  </si>
  <si>
    <t>61.01</t>
  </si>
  <si>
    <t>cheltuieli deplasari interne (diurna)</t>
  </si>
  <si>
    <t>167-169</t>
  </si>
  <si>
    <t>avans chelt deplasare 3 persoane Palatul de Justitie Iasi</t>
  </si>
  <si>
    <t>170-171</t>
  </si>
  <si>
    <t>plata executie lucrari CA Pitesti mar 2012</t>
  </si>
  <si>
    <t>172-173</t>
  </si>
  <si>
    <t>serv dirigentie santier CA Pitesti - luna mar 2012</t>
  </si>
  <si>
    <t>174-175</t>
  </si>
  <si>
    <t>176</t>
  </si>
  <si>
    <t>plata livrare echipamente non-IT - implementarea Sistemului de management al resurselor</t>
  </si>
  <si>
    <t>177</t>
  </si>
  <si>
    <t>servicii dirigentie santier Trib Sibiu si PJ Iasi - ian si feb 2012</t>
  </si>
  <si>
    <t>181-196</t>
  </si>
  <si>
    <t>salarii aprilie 2012</t>
  </si>
  <si>
    <t>FV4</t>
  </si>
  <si>
    <t>returnare avans neutilizat deplasari interne (depunere numerar la ATCPMB)</t>
  </si>
  <si>
    <t>179-180</t>
  </si>
  <si>
    <t>contributii salarii aprilie 2012</t>
  </si>
  <si>
    <t>197-198</t>
  </si>
  <si>
    <t>chirie aprilie 2012</t>
  </si>
  <si>
    <t>199</t>
  </si>
  <si>
    <t>plata asist tehnica perfectionare tehnici predare e-learning ptr formatori INM</t>
  </si>
  <si>
    <t>200-201</t>
  </si>
  <si>
    <t>executie lucrari PJ Iasi martie 2012</t>
  </si>
  <si>
    <t>202-203</t>
  </si>
  <si>
    <t>204</t>
  </si>
  <si>
    <t>plata combustibil aprilie 2012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</si>
  <si>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</si>
  <si>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</si>
  <si>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01.01.2012 - 30.04.2012</t>
    </r>
  </si>
  <si>
    <r>
      <t xml:space="preserve">CHELTUIELILE TOTALE EFECTUATE DIN FONDURI PUBLICE IN PERIOADA 
</t>
    </r>
    <r>
      <rPr>
        <b/>
        <u val="single"/>
        <sz val="11"/>
        <color indexed="12"/>
        <rFont val="Arial"/>
        <family val="2"/>
      </rPr>
      <t>01.01.2012 - 31.05.2012</t>
    </r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</si>
</sst>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(* #,##0.0_);_(* \(#,##0.0\);_(* &quot;-&quot;??_);_(@_)"/>
    <numFmt numFmtId="181" formatCode="_-* #,##0.00\ _F_t_-;\-* #,##0.00\ _F_t_-;_-* &quot;-&quot;??\ _F_t_-;_-@_-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#,##0.000000000000000"/>
    <numFmt numFmtId="198" formatCode="#,##0.0000000000000000"/>
    <numFmt numFmtId="199" formatCode="#,##0.00000000000000000"/>
    <numFmt numFmtId="200" formatCode="#,##0.000000000000000000"/>
    <numFmt numFmtId="201" formatCode="#,##0.0000000000000000000"/>
    <numFmt numFmtId="202" formatCode="#,##0.00000000000000000000"/>
    <numFmt numFmtId="203" formatCode="#,##0.000000000000000000000"/>
    <numFmt numFmtId="204" formatCode="#,##0.0000000000000000000000"/>
    <numFmt numFmtId="205" formatCode="#,##0.00000000000000000000000"/>
    <numFmt numFmtId="206" formatCode="#,##0.000000000000000000000000"/>
    <numFmt numFmtId="207" formatCode="0.0"/>
    <numFmt numFmtId="208" formatCode="0.000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42" applyFont="1" applyAlignment="1">
      <alignment/>
    </xf>
    <xf numFmtId="0" fontId="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6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9" fontId="0" fillId="0" borderId="10" xfId="42" applyFont="1" applyBorder="1" applyAlignment="1">
      <alignment/>
    </xf>
    <xf numFmtId="0" fontId="1" fillId="0" borderId="10" xfId="0" applyFont="1" applyBorder="1" applyAlignment="1">
      <alignment/>
    </xf>
    <xf numFmtId="4" fontId="24" fillId="2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4" fontId="28" fillId="0" borderId="0" xfId="0" applyNumberFormat="1" applyFont="1" applyBorder="1" applyAlignment="1" quotePrefix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4" fillId="22" borderId="11" xfId="0" applyNumberFormat="1" applyFont="1" applyFill="1" applyBorder="1" applyAlignment="1">
      <alignment horizontal="center" vertical="center"/>
    </xf>
    <xf numFmtId="49" fontId="24" fillId="22" borderId="12" xfId="0" applyNumberFormat="1" applyFont="1" applyFill="1" applyBorder="1" applyAlignment="1">
      <alignment horizontal="center" vertical="center"/>
    </xf>
    <xf numFmtId="49" fontId="24" fillId="22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11.7109375" style="0" customWidth="1"/>
    <col min="4" max="4" width="8.28125" style="0" customWidth="1"/>
    <col min="5" max="5" width="6.8515625" style="0" customWidth="1"/>
    <col min="6" max="6" width="14.28125" style="0" bestFit="1" customWidth="1"/>
    <col min="7" max="7" width="42.28125" style="0" customWidth="1"/>
  </cols>
  <sheetData>
    <row r="1" ht="14.25">
      <c r="A1" s="1" t="s">
        <v>0</v>
      </c>
    </row>
    <row r="2" ht="12.75">
      <c r="A2" s="2" t="s">
        <v>1</v>
      </c>
    </row>
    <row r="5" spans="1:7" ht="30" customHeight="1">
      <c r="A5" s="27" t="s">
        <v>2</v>
      </c>
      <c r="B5" s="28"/>
      <c r="C5" s="28"/>
      <c r="D5" s="28"/>
      <c r="E5" s="28"/>
      <c r="F5" s="28"/>
      <c r="G5" s="28"/>
    </row>
    <row r="6" spans="1:7" ht="12.75">
      <c r="A6" s="3"/>
      <c r="B6" s="4"/>
      <c r="C6" s="3"/>
      <c r="D6" s="3"/>
      <c r="E6" s="5"/>
      <c r="F6" s="6"/>
      <c r="G6" s="6"/>
    </row>
    <row r="7" spans="1:7" ht="25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8" t="s">
        <v>8</v>
      </c>
      <c r="G7" s="7" t="s">
        <v>9</v>
      </c>
    </row>
    <row r="8" spans="1:7" ht="12.75">
      <c r="A8" s="9">
        <v>76</v>
      </c>
      <c r="B8" s="10" t="s">
        <v>10</v>
      </c>
      <c r="C8" s="11">
        <v>41033</v>
      </c>
      <c r="D8" s="9" t="s">
        <v>11</v>
      </c>
      <c r="E8" s="9">
        <v>65</v>
      </c>
      <c r="F8" s="12">
        <v>39</v>
      </c>
      <c r="G8" s="13" t="s">
        <v>12</v>
      </c>
    </row>
    <row r="9" spans="1:7" ht="25.5">
      <c r="A9" s="9">
        <v>77</v>
      </c>
      <c r="B9" s="10" t="s">
        <v>13</v>
      </c>
      <c r="C9" s="11">
        <v>41033</v>
      </c>
      <c r="D9" s="9" t="s">
        <v>11</v>
      </c>
      <c r="E9" s="9">
        <v>65</v>
      </c>
      <c r="F9" s="12">
        <v>710</v>
      </c>
      <c r="G9" s="13" t="s">
        <v>14</v>
      </c>
    </row>
    <row r="10" spans="1:7" ht="12.75">
      <c r="A10" s="9">
        <v>78</v>
      </c>
      <c r="B10" s="10" t="s">
        <v>15</v>
      </c>
      <c r="C10" s="11">
        <v>41036</v>
      </c>
      <c r="D10" s="9" t="s">
        <v>11</v>
      </c>
      <c r="E10" s="9">
        <v>65</v>
      </c>
      <c r="F10" s="12">
        <v>408118.38</v>
      </c>
      <c r="G10" s="13" t="s">
        <v>16</v>
      </c>
    </row>
    <row r="11" spans="1:7" ht="12.75">
      <c r="A11" s="9">
        <v>79</v>
      </c>
      <c r="B11" s="10" t="s">
        <v>17</v>
      </c>
      <c r="C11" s="11">
        <v>41036</v>
      </c>
      <c r="D11" s="9" t="s">
        <v>11</v>
      </c>
      <c r="E11" s="9">
        <v>65</v>
      </c>
      <c r="F11" s="12">
        <v>2187.3</v>
      </c>
      <c r="G11" s="13" t="s">
        <v>18</v>
      </c>
    </row>
    <row r="12" spans="1:7" ht="12.75">
      <c r="A12" s="9">
        <v>80</v>
      </c>
      <c r="B12" s="10" t="s">
        <v>19</v>
      </c>
      <c r="C12" s="11">
        <v>41036</v>
      </c>
      <c r="D12" s="9" t="s">
        <v>11</v>
      </c>
      <c r="E12" s="9">
        <v>65</v>
      </c>
      <c r="F12" s="12">
        <v>10936.5</v>
      </c>
      <c r="G12" s="13" t="s">
        <v>18</v>
      </c>
    </row>
    <row r="13" spans="1:7" ht="24">
      <c r="A13" s="9">
        <v>81</v>
      </c>
      <c r="B13" s="10" t="s">
        <v>20</v>
      </c>
      <c r="C13" s="11">
        <v>41036</v>
      </c>
      <c r="D13" s="9" t="s">
        <v>11</v>
      </c>
      <c r="E13" s="9">
        <v>65</v>
      </c>
      <c r="F13" s="12">
        <v>21937.09</v>
      </c>
      <c r="G13" s="14" t="s">
        <v>21</v>
      </c>
    </row>
    <row r="14" spans="1:7" ht="24">
      <c r="A14" s="9">
        <v>82</v>
      </c>
      <c r="B14" s="10" t="s">
        <v>22</v>
      </c>
      <c r="C14" s="11">
        <v>41037</v>
      </c>
      <c r="D14" s="9" t="s">
        <v>11</v>
      </c>
      <c r="E14" s="9">
        <v>65</v>
      </c>
      <c r="F14" s="12">
        <v>120539.27</v>
      </c>
      <c r="G14" s="15" t="s">
        <v>23</v>
      </c>
    </row>
    <row r="15" spans="1:7" ht="12.75">
      <c r="A15" s="9">
        <v>83</v>
      </c>
      <c r="B15" s="10" t="s">
        <v>24</v>
      </c>
      <c r="C15" s="11">
        <v>41038</v>
      </c>
      <c r="D15" s="9" t="s">
        <v>11</v>
      </c>
      <c r="E15" s="9">
        <v>65</v>
      </c>
      <c r="F15" s="12">
        <v>68545</v>
      </c>
      <c r="G15" s="13" t="s">
        <v>25</v>
      </c>
    </row>
    <row r="16" spans="1:7" ht="24">
      <c r="A16" s="9">
        <v>84</v>
      </c>
      <c r="B16" s="10" t="s">
        <v>26</v>
      </c>
      <c r="C16" s="11">
        <v>41039</v>
      </c>
      <c r="D16" s="9" t="s">
        <v>11</v>
      </c>
      <c r="E16" s="9">
        <v>65</v>
      </c>
      <c r="F16" s="12">
        <v>-632</v>
      </c>
      <c r="G16" s="15" t="s">
        <v>27</v>
      </c>
    </row>
    <row r="17" spans="1:7" ht="12.75">
      <c r="A17" s="9">
        <v>85</v>
      </c>
      <c r="B17" s="10" t="s">
        <v>28</v>
      </c>
      <c r="C17" s="11">
        <v>41039</v>
      </c>
      <c r="D17" s="9" t="s">
        <v>11</v>
      </c>
      <c r="E17" s="9">
        <v>65</v>
      </c>
      <c r="F17" s="12">
        <v>55920</v>
      </c>
      <c r="G17" s="13" t="s">
        <v>29</v>
      </c>
    </row>
    <row r="18" spans="1:7" ht="12.75">
      <c r="A18" s="9">
        <v>86</v>
      </c>
      <c r="B18" s="10" t="s">
        <v>30</v>
      </c>
      <c r="C18" s="11">
        <v>41039</v>
      </c>
      <c r="D18" s="9" t="s">
        <v>11</v>
      </c>
      <c r="E18" s="9">
        <v>65</v>
      </c>
      <c r="F18" s="12">
        <v>3785.25</v>
      </c>
      <c r="G18" s="13" t="s">
        <v>31</v>
      </c>
    </row>
    <row r="19" spans="1:7" ht="24">
      <c r="A19" s="9">
        <v>87</v>
      </c>
      <c r="B19" s="10" t="s">
        <v>32</v>
      </c>
      <c r="C19" s="11">
        <v>41040</v>
      </c>
      <c r="D19" s="9" t="s">
        <v>11</v>
      </c>
      <c r="E19" s="9">
        <v>65</v>
      </c>
      <c r="F19" s="12">
        <v>188872.76</v>
      </c>
      <c r="G19" s="15" t="s">
        <v>33</v>
      </c>
    </row>
    <row r="20" spans="1:7" ht="12.75">
      <c r="A20" s="9">
        <v>88</v>
      </c>
      <c r="B20" s="10" t="s">
        <v>34</v>
      </c>
      <c r="C20" s="11">
        <v>41045</v>
      </c>
      <c r="D20" s="9" t="s">
        <v>11</v>
      </c>
      <c r="E20" s="9">
        <v>65</v>
      </c>
      <c r="F20" s="12">
        <v>296089.23</v>
      </c>
      <c r="G20" s="13" t="s">
        <v>35</v>
      </c>
    </row>
    <row r="21" spans="1:7" ht="12.75">
      <c r="A21" s="9">
        <v>89</v>
      </c>
      <c r="B21" s="10" t="s">
        <v>36</v>
      </c>
      <c r="C21" s="11">
        <v>41050</v>
      </c>
      <c r="D21" s="9" t="s">
        <v>11</v>
      </c>
      <c r="E21" s="9">
        <v>65</v>
      </c>
      <c r="F21" s="12">
        <v>26</v>
      </c>
      <c r="G21" s="13" t="s">
        <v>12</v>
      </c>
    </row>
    <row r="22" spans="1:7" ht="12.75">
      <c r="A22" s="9">
        <v>90</v>
      </c>
      <c r="B22" s="10" t="s">
        <v>37</v>
      </c>
      <c r="C22" s="11">
        <v>41050</v>
      </c>
      <c r="D22" s="9" t="s">
        <v>11</v>
      </c>
      <c r="E22" s="9">
        <v>65</v>
      </c>
      <c r="F22" s="12">
        <v>1806.66</v>
      </c>
      <c r="G22" s="13" t="s">
        <v>38</v>
      </c>
    </row>
    <row r="23" spans="1:7" ht="12.75">
      <c r="A23" s="16"/>
      <c r="B23" s="17"/>
      <c r="C23" s="16"/>
      <c r="D23" s="16"/>
      <c r="E23" s="18"/>
      <c r="F23" s="19"/>
      <c r="G23" s="19"/>
    </row>
    <row r="24" spans="1:7" ht="12.75">
      <c r="A24" s="29" t="s">
        <v>39</v>
      </c>
      <c r="B24" s="30"/>
      <c r="C24" s="30"/>
      <c r="D24" s="30"/>
      <c r="E24" s="31"/>
      <c r="F24" s="20">
        <f>SUM(F8:F23)</f>
        <v>1178880.44</v>
      </c>
      <c r="G24" s="21"/>
    </row>
    <row r="25" spans="1:7" ht="12.75">
      <c r="A25" s="3"/>
      <c r="B25" s="4"/>
      <c r="C25" s="3"/>
      <c r="D25" s="3"/>
      <c r="E25" s="5"/>
      <c r="F25" s="6"/>
      <c r="G25" s="6"/>
    </row>
    <row r="26" spans="1:7" ht="42" customHeight="1">
      <c r="A26" s="32" t="s">
        <v>41</v>
      </c>
      <c r="B26" s="32"/>
      <c r="C26" s="32"/>
      <c r="D26" s="32"/>
      <c r="E26" s="32"/>
      <c r="F26" s="22">
        <v>8681563.18</v>
      </c>
      <c r="G26" s="22" t="s">
        <v>40</v>
      </c>
    </row>
    <row r="27" spans="1:7" ht="12.75">
      <c r="A27" s="23"/>
      <c r="B27" s="24"/>
      <c r="C27" s="23"/>
      <c r="D27" s="23"/>
      <c r="E27" s="25"/>
      <c r="G27" s="6"/>
    </row>
    <row r="28" spans="1:7" ht="49.5" customHeight="1">
      <c r="A28" s="33" t="s">
        <v>42</v>
      </c>
      <c r="B28" s="33"/>
      <c r="C28" s="33"/>
      <c r="D28" s="33"/>
      <c r="E28" s="33"/>
      <c r="F28" s="26">
        <f>F24+F26</f>
        <v>9860443.62</v>
      </c>
      <c r="G28" s="26" t="s">
        <v>40</v>
      </c>
    </row>
  </sheetData>
  <sheetProtection/>
  <mergeCells count="4">
    <mergeCell ref="A5:G5"/>
    <mergeCell ref="A24:E24"/>
    <mergeCell ref="A26:E26"/>
    <mergeCell ref="A28:E28"/>
  </mergeCells>
  <printOptions/>
  <pageMargins left="0.38" right="0.28" top="0.54" bottom="0.62" header="0.3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dcterms:created xsi:type="dcterms:W3CDTF">2012-06-05T06:59:24Z</dcterms:created>
  <dcterms:modified xsi:type="dcterms:W3CDTF">2014-01-15T09:08:46Z</dcterms:modified>
  <cp:category/>
  <cp:version/>
  <cp:contentType/>
  <cp:contentStatus/>
</cp:coreProperties>
</file>