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itlul 56, per.01.07-31.07.2013" sheetId="1" r:id="rId1"/>
  </sheets>
  <definedNames/>
  <calcPr fullCalcOnLoad="1"/>
</workbook>
</file>

<file path=xl/sharedStrings.xml><?xml version="1.0" encoding="utf-8"?>
<sst xmlns="http://schemas.openxmlformats.org/spreadsheetml/2006/main" count="317" uniqueCount="61">
  <si>
    <t>61.01.01</t>
  </si>
  <si>
    <t>56</t>
  </si>
  <si>
    <t>Plata virament OLIMPIC INTERNATIONAL   TURISM (ORD. 779/06.06.2013-FF:2883/1028289, FF: 2812/1028234/31.05.2013, FF:2811/1028/233/31.05.2013-CVAL ACHIZ 2 BILETE AVION PE RUTA PARIS-SUCEAVA SI RETUR IN PER. 02-05 IUNIE 2013, Proiectul "Consolidarea co</t>
  </si>
  <si>
    <t>Plata virament DECONTURI-FEN-URI (ORD. 1300/11.06.2013-CVAL DECONT TRANSPORT NR.17/32035/04.06.2013- PTR INTALNIREA DE LA BUCURESTI, PER. 22-23 APRILIE 2013, . Proiectul " Schimb de bune practici in vederea elaborarii unui program specific de reabili</t>
  </si>
  <si>
    <t>Plata virament DECONTURI-FEN-URI (ORD. 1302/11.06.2013-CVAL DECONT TRANSPORT NR.17/32035/04.06.2013- PTR INTALNIREA DE LA BUCURESTI, PER. 22-23 APRILIE 2013, . Proiectul " Schimb de bune practici in vederea elaborarii unui program specific de reabili</t>
  </si>
  <si>
    <t>Plata virament BAZA DE APROVIZIONARE ,GOSPODARIRE SI REPARATII (ORD. 1421/27.06.2013-FF:4/05.06.2013-CVAL PRESTARI SERVICII TRANSPORT AUTO, PR. 28-29.05.2013, Proiect "Cooperarea internationala in vederea sprijinirii  implementarii Deciziei Cadru 200</t>
  </si>
  <si>
    <t>Plata virament BCR UNIREA LEI (ALIMENTARE CONT BCR PTR PLATA DIURNA EXPERTI STRAINI PARTICIPANTI LA SESIUNEA DE LA BUCURESTI, PER. 10-12 IULIE 2013, Proiect  ,,Îmbunatatirea cooperarii dintre judecatori si notarii publici în materie civila cu caracte</t>
  </si>
  <si>
    <t>Plata virament BCR UNIREA LEI (Alimentarea cont BCR ptr plata per diem experti straini participanti per. 098-10 iulie 2013, SIBIU, Proiect,,Consolidarea cooperarii judiciare internationale în materia obligatiilor de întretinere", 20% cofinantare)</t>
  </si>
  <si>
    <t>Plata virament DAL TRAVEL (Ord. 1326/01.07.2013, FF:85767/31.05.2013-CVAL  TVA PT SERVICII TRADUCERI DIN/IN ENGLEZA IN/DIN LIMBILE ROMANA SI ITALIANA, Proiect "Cooperarea internationala in vederea  sprijinirii implementarii Deciziei Cadru 2008/947/AI</t>
  </si>
  <si>
    <t>Plata virament OLIMPIC INTERNATIONAL   TURISM (ORD. 1473/01.07.2013-FF:3250/1028624/26.06.2013-CVAL SERVICII HOTEL IMPERIUM, PER. 21.05.2013, SUCEAVA, Proiectul "Consolidarea cooperarii judiciare internationale în materia obligatiilor de întretinere"</t>
  </si>
  <si>
    <t>Plata virament OLIMPIC INTERNATIONAL   TURISM (ORD. 1475/01.07.2013-FF:3250/1028624/26.06.2013-CVAL TVA PT SERVICII HOTEL IMPERIUM, PER. 21.05.2013, SUCEAVA, Proiectul "Consolidarea cooperarii judiciare internationale în materia obligatiilor de între</t>
  </si>
  <si>
    <t>Plata virament AUDITORIUM PALADY (ORD. 1508/03.07.2010-FF:0050/01.07.2013-CVAL SERVICII INCHIRIERE SALA PER. 08-09.04.2013, Bucuresti,  Proiect  ,,Îmbunatatirea cooperarii dintre judecatori si notarii publici în materie civila cu caracter transfronta</t>
  </si>
  <si>
    <t>Plata virament AUDITORIUM PALADY (ORD. 1510/03.07.2010-FF:0050/01.07.2013-CVAL TVA PTR SERVICII INCHIRIERE SALA PER. 08-09.04.2013, Proiect  ,,Îmbunatatirea cooperarii dintre judecatori si notarii publici în materie civila cu caracter transfrontalier</t>
  </si>
  <si>
    <t>Plata virament RTC PROFFICE EXPERIENCE (ORD. 1506/03.07.2013-FF:7859184/26.06.2013, FF:7860050/28.06.2013, FF:7860284/01.07.2013, FF:7860322/01.07.2013, -CVAL TVA PTR CONSUMABILE PR. STREAM:Tintirea Strategica a recidivismului prin masurare si evalua</t>
  </si>
  <si>
    <t>Plata virament OFFICE PRO MEDIA (ORD. 1477/02.07.2013-FF:07143272/18.06.2013- CVAL RECHIZITE CONSUMABILE, MATERIALE DE BIROU PERSONALIZATE, Proiectul "Întarirea capacitatii Oficiilor de Recuperare a Creantelor si a organelor judiciare din UE în lupta</t>
  </si>
  <si>
    <t>Plata virament OFFICE PRO MEDIA (ORD. 1479/02.07.2013-FF:07143272/18.06.2013- CVAL TVA PTR ACHIZ RECHIZITE CONSUMABILE, MATERIALE DE BIROU PERSONALIZATE, Proiectul "Întarirea capacitatii Oficiilor de Recuperare a Creantelor si a organelor judiciare d</t>
  </si>
  <si>
    <t>Plata virament ASOCIEREA SIVECO LIDER-EEST (ORD. 1419/26.06.2013-FF:0708347/25.06.2013-CVAL TVA PTR ACTIVE FIXE(LICENTE. SERVER, ECHIPAMENT ACTIV FE RETEA, RACK, SASIU SERVERE), PR,. Platforma de e-learning cu specific IT ptr Ministerul Justitiei", T</t>
  </si>
  <si>
    <t>Plata virament ASOCIEREA SIVECO LIDER-EEST (ORD. 1418/26.06.2013-FF:0708347/25.06.2013-CVAL ACTIVE FIXE(LICENTE. SERVER, ECHIPAMENT ACTIV FE RETEA, RACK, SASIU SERVERE), PR,. Platforma de e-learning cu specific IT ptr Ministerul Justitiei", 81,62% FI</t>
  </si>
  <si>
    <t>Plata virament INTERAUDIT (ORD. 1591/12,07,2012-FF:2241/10,07,2013-CVAL SERVICII AUDIT, Proiect,,Promovarea   medierii în cauzele transfrontaliere în materie civila",20% COFINANTARE)</t>
  </si>
  <si>
    <t>Plata virament INTERAUDIT (ORD. 1593/12,07,2012-FF:2241/10,07,2013-CVAL  TVA PT SERVICII AUDIT, Proiect,,Promovarea   medierii în cauzele transfrontaliere în materie civila", TVA)</t>
  </si>
  <si>
    <t>Plata virament BUGETUL DE STAT (ORD. 1482/02.07.2013- INVOICE NR. 15/18.06.2013-CVAL TVA PTR ONORARIU FURNIZARE TRAINING, PER. 08.04-09.04.2013,  Proiect  ,,Îmbunatatirea cooperarii dintre judecatori si notarii publici în materie civila cu caracter t</t>
  </si>
  <si>
    <t>Plata virament DECONTURI-FEN-URI (ORD. 1564/10.07.2013-CVAL DECONT NR. 43/43604/05.07.2013-CVAL DECONT 43/43604/05.07.2013-TRANSPORT SPECIALISTI PER. 03-05 IUNIE 2013 LA SUCEAVA, Proiectul "Consolidarea cooperarii judiciare internationale în materia</t>
  </si>
  <si>
    <t>Plata virament DECONTURI-FEN-URI (ORD. 1566/10.07.2013-CVAL DECONT NR. 43/43604/05.07.2013-CVAL DECONT 43/43604/05.07.2013-TRANSPORT SPECIALISTI PER. 03-05 IUNIE 2013 LA SUCEAVA, Proiectul "Consolidarea cooperarii judiciare internationale în materia</t>
  </si>
  <si>
    <t>Plata virament DECONTURI-FEN-URI (ORD. 1554/10.07.2013-CVAL DECONT NR. 21/320358/05.07.2013-CVAL DECONT TRANPORT PARTICIPANTI ROMANI, PER. 27-28 MAI 2013,  SIBIU, Proiectul " Schimb de bune practici in vederea elaborarii unui program specific de reab</t>
  </si>
  <si>
    <t>Plata virament DECONTURI-FEN-URI (ORD. 1556/10.07.2013-CVAL DECONT NR. 21/320358/05.07.2013-CVAL DECONT TRANPORT PARTICIPANTI ROMANI, PER. 27-28 MAI 2013,  SIBIU, Proiectul " Schimb de bune practici in vederea elaborarii unui program specific de reab</t>
  </si>
  <si>
    <t>Plata virament DECONTURI-FEN-URI (ORD. 1606/15.07.2013-CVAL DECONT NR. 16/44494/09.07.2013-TRANSPORT SPECIALISTI ROMANI PARTICIPANTI LA CONFERINTA DE INCHIDERE, BRASOV, Proiect "Cooperarea internationala in vederea sprijinirii implementarii Deciziei</t>
  </si>
  <si>
    <t>Plata virament DECONTURI-FEN-URI (ORD. 1608/15.07.2013-CVAL TVA PTR DECONT NR. 16/44494/09.07.2013-TRANSPORT SPECIALISTI ROMANI PARTICIPANTI LA CONFERINTA DE INCHIDERE, BRASOV, Proiect "Cooperarea internationala in vederea sprijinirii implementarii D</t>
  </si>
  <si>
    <t>Plata virament ALPHA PRINT XPRESS (ORDONANTAREA DE PLATA NR.1610/16.07.2013  PLATA FF NR.2495/14.05.2013 GHID DE BUNE PRACTICI -  PROIECTUL ,,CONSOLIDAREA COOPERARII JUDICIARE ÎN COMBATEREA  TRAFICULUI DE FIIENTE UMANE IN UNIUNEA EUROPEANA" - COFINAN</t>
  </si>
  <si>
    <t>Plata virament ALPHA PRINT XPRESS (ORDONANTAREA DE PLATA NR.1612/16.07.2013  PLATA FF NR.2495/14.05.2013 GHID DE BUNE PRACTICI -  PROIECTUL ,,CONSOLIDAREA COOPERARII JUDICIARE ÎN COMBATEREA  TRAFICULUI DE FIIENTE UMANE IN UNIUNEA EUROPEANA" - TVA )</t>
  </si>
  <si>
    <t>Plata virament DECONTURI-FEN-URI (ORD. 1609/15.07.2013-CVAL DECONT NR. 52/18331/08.07.2013-TRANSPORT EXPERTI SI PARTICIPANTI LA SEMINAR BUCURESTI, PER. 16-17 MAI 2013, PR. ETICA, INTEGRITATE SI TRANSPARENTA IN SISTEMUL DE PROBATIUNE DIN ROMANIA", FIN</t>
  </si>
  <si>
    <t>Plata numerar DECONTURI-FEN-URI (ORD. 1608/15.07.2013-CVAL TVA PTR DECONT NR. 16/44494/09.07.2013-TRANSPORT SPECIALISTI ROMANI PARTICIPANTI LA CONFERINTA DE INCHIDERE, BRASOV, Proiect "Cooperarea internationala in vederea sprijinirii implementarii De</t>
  </si>
  <si>
    <t>TOTAL</t>
  </si>
  <si>
    <t>MINISTERUL JUSTITIEI- Aparat propriu</t>
  </si>
  <si>
    <t>TITLUL 56</t>
  </si>
  <si>
    <t>Nr.crt.</t>
  </si>
  <si>
    <t>Nr. act</t>
  </si>
  <si>
    <t>Data document</t>
  </si>
  <si>
    <t>Capitol</t>
  </si>
  <si>
    <t>Titlu</t>
  </si>
  <si>
    <t>Suma</t>
  </si>
  <si>
    <t>Detaliere</t>
  </si>
  <si>
    <t>Plata virament DECONTURI-FEN-URI (ORD. 1557/10.07.2013-CVAL DECONT TRANSPORT PARTICIPANTI, PER. 13-14 MAI 2013, Proiect "Consolidarea cooperarii judiciare în combaterea traficului de fiinte umane în Uniunea Europeana", 20% cofinantare</t>
  </si>
  <si>
    <t>Plata virament DECONTURI-FEN-URI (ORD. 1300/11.06.2013-CVAL DECONT TRANSPORT NR.17/32035/04.06.2013- PTR INTALNIREA DE LA BUCURESTI, PER. 22-23 APRILIE 2013, . Proiectul " Schimb de bune practici in vederea elaborarii unui program specific de reabilitare</t>
  </si>
  <si>
    <t>Plata virament DECONTURI-FEN-URI (ORD. 1302/11.06.2013-CVAL DECONT TRANSPORT NR.17/32035/04.06.2013- PTR INTALNIREA DE LA BUCURESTI, PER. 22-23 APRILIE 2013, Proiectul " Schimb de bune practici in vederea elaborarii unui program specific de reabili</t>
  </si>
  <si>
    <t>Plata virament DECONTURI-FEN-URI (ORD. 1559/10.07.2013-CVAL TVA PTR DECONT TRANSPORT PARTICIPANTI, PER. 13-14 MAI 2013, Proiect "Consolidarea cooperarii judiciare în combaterea traficului de fiinte umane în Uniunea Europeana", tva )</t>
  </si>
  <si>
    <t>Plata virament DECONTURI-FEN-URI (ORD. 1557/10.07.2013-CVAL DECONT TRANSPORT PARTICIPANTI, PER. 13-14 MAI 2013, Proiect "Consolidarea cooperarii judiciare în combaterea traficului de fiinte umane în Uniunea Europeana", 20% cofinantare- )</t>
  </si>
  <si>
    <t xml:space="preserve">Plata virament DECONTURI-FEN-URI (ORD. 1608/15.07.2013-CVAL TVA PTR DECONT NR. 16/44494/09.07.2013-TRANSPORT SPECIALISTI ROMANI PARTICIPANTI LA CONFERINTA DE INCHIDERE, BRASOV, Proiect "Cooperarea internationala in vederea sprijinirii implementarii </t>
  </si>
  <si>
    <t>Plata virament DTC PMB (RETRAGERE NUMERAR BANCA PTR PLATA TRANSPORT , Proiect "Cooperarea internationala in vederea sprijinirii implementarii Deciziei Cadru 2008/947/JAI privind aplicarea principiului recunoasterii reciproce in  cazul ho</t>
  </si>
  <si>
    <t>Plata virament BUGETUL DE STAT (ORD. 1465/01.07.2013- INVOICE 38/43604/25.06.2013-CVAL IMPOZIT RETINUT LA SURSA PTR ONORARIU FURNIZARE TRAINING SESIUNI-, PER. 15.04-17.04.2013, 128 E X 4,4870, Proiectul "Consolidarea cooperarii judiciar</t>
  </si>
  <si>
    <t>Plata virament (ORD. 1413/26.06.2013-INVOICE 1/11.06.2013-CVAL ONORARIU EXPERT PTR CONFERINTA FINALA, PER. 08.04-09.04.2013, Proiect  ,,Îmbunatatirea cooperarii dintre judecatori si notarii publici în materie civila cu caracter</t>
  </si>
  <si>
    <t>Plata virament OLIMPIC INTERNATIONAL TURISM (ORD. 1532/05.07.2013-FF:3416/1028709/02.07.2013-CVAL 2 BILETE AVION PTR PER 09-11 IULIE 2013, PE RUTELE HANOVRA/BUCURESTI/HANORVA SI KOLN/BUCURESTI/KOLN, 20% COFINANTARE</t>
  </si>
  <si>
    <t>Plata virament OLIMPIC INTERNATIONAL   TURISM (ORD. 1530/05.07.2013-FF:3377/1028675/01.07.2013-CVAL BILET AVION PTR PER 07-10 IULIE 2013, PE RUTA PARIS-SIBIU SI RETUR,20% COFINANTARE -Pr.- Retele penale         )</t>
  </si>
  <si>
    <t>Plata virament WECO-TRAVEL (ORD. 1528/05.07.2013-FF:0099090/28.06.2013-CVAL 1 BILET AVION IN PER. 07-10 IULIE 2013, PE RUTA NISA-SIBIU SI RETUR, Proiectul "Consolidarea cooperarii judiciare internationale în materia obligatiilor d</t>
  </si>
  <si>
    <t>Plata virament OLIMPIC INTERNATIONAL   TURISM (ORD. 1522/05.07.2013-FF:3376/1028674/01.07.2013-CVAL 3 BILETE AVION IN PER. 07-10 IULIE 2013, PE RUTA PARIS-SIBIU SI RETUR, Proiectul "Consolidarea cooper</t>
  </si>
  <si>
    <t>Plata virament BUGETUL DE STAT (ORD. 1464/01.07.2013-ORD. 1464/01.07.2013- INVOICE 38/43604/25.06.2013-CVAL TVA PTR ONORARIU FURNIZARE TRAINING SESIUNI, PER. 15.04-17.04.2013, Proiectul "Consolidarea cooperarii judiciare internationale</t>
  </si>
  <si>
    <t>Plata virament DAL TRAVEL (Ord. 1324/01.07.2013, FF:85767/31.05.2013-CVAL  SERVICII TRADUCERI DIN/IN ENGLEZA IN/DIN LIMBILE ROMANA SI ITALIANA, Proiect "Cooperarea internationala in vederea  sprijinirii implementarii Deciziei Cadru 2008/947/AI privind</t>
  </si>
  <si>
    <t>Plata virament ASOCIEREA SIVECO LIDER-EEST (ORD. 1417/26,06,2013-FF:0708347/25.06.2013-CVAL ABONAMENT PTR MICROSOFT FOREFRONT WEB PROTECTION SERVICE, PER.2 ANI, ABONAMENT PENTRU MICROSOFT FOREFRONT PROTECTION FOR SHAREPOINT, PER. 1 AN,</t>
  </si>
  <si>
    <t xml:space="preserve">Plata virament ASOCIEREA SIVECO LIDER-EEST (ORD. 1419/26,06,2013-FF:0708347/25.06.2013-CVAL TVA PT ABONAMENT PTR MICROSOFT FOREFRONT WEB PROTECTION SERVICE, PER.2 ANI, ABONAMENT PENTRU MICROSOFT FOREFRONT PROTECTION FOR SHAREPOINT, PER. 1 AN, </t>
  </si>
  <si>
    <t xml:space="preserve">Plata virament ASOCIEREA SIVECO LIDER-EEST (ORD. 1418/26,06,2013-FF:0708347/25.06.2013-CVAL ABONAMENT PTR MICROSOFT FOREFRONT WEB PROTECTION SERVICE, PER.2 ANI, ABONAMENT PENTRU MICROSOFT FOREFRONT PROTECTION FOR SHAREPOINT, PER. 1 AN, </t>
  </si>
  <si>
    <t xml:space="preserve">Plata virament ASOCIEREA SIVECO LIDER-EEST (ORD. 1417/26.06.2013-FF:0708347/25.06.2013-CVAL ACTIVE FIXE(LICENTE. SERVER, ECHIPAMENT ACTIV FE RETEA, RACK, SASIU SERVERE), PR,. Platforma de e-learning cu specific IT ptr Ministerul Justitiei", 18,38%  </t>
  </si>
  <si>
    <t>SITUATIE PRIVIND CHELTUIELILE EFECTUATE DIN FONDURI PUBLICE LA DATA DE: 31.07.2013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</si>
</sst>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9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4.140625" style="0" customWidth="1"/>
    <col min="3" max="3" width="10.7109375" style="0" customWidth="1"/>
    <col min="5" max="5" width="5.7109375" style="0" customWidth="1"/>
    <col min="6" max="6" width="11.7109375" style="2" customWidth="1"/>
    <col min="7" max="7" width="46.28125" style="7" customWidth="1"/>
  </cols>
  <sheetData>
    <row r="2" spans="1:6" ht="12.75">
      <c r="A2" s="1" t="s">
        <v>32</v>
      </c>
      <c r="B2" s="1"/>
      <c r="C2" s="1"/>
      <c r="D2" s="1"/>
      <c r="E2" s="1"/>
      <c r="F2" s="3"/>
    </row>
    <row r="3" spans="1:7" ht="12.75">
      <c r="A3" s="1"/>
      <c r="B3" s="1"/>
      <c r="C3" s="1"/>
      <c r="D3" s="1"/>
      <c r="E3" s="1"/>
      <c r="F3" s="3"/>
      <c r="G3" s="8" t="s">
        <v>33</v>
      </c>
    </row>
    <row r="4" spans="1:6" ht="12.75">
      <c r="A4" s="1" t="s">
        <v>60</v>
      </c>
      <c r="B4" s="1"/>
      <c r="C4" s="1"/>
      <c r="D4" s="1"/>
      <c r="E4" s="1"/>
      <c r="F4" s="3"/>
    </row>
    <row r="5" spans="1:6" ht="12.75">
      <c r="A5" s="1"/>
      <c r="B5" s="1"/>
      <c r="C5" s="1"/>
      <c r="D5" s="1"/>
      <c r="E5" s="1"/>
      <c r="F5" s="3"/>
    </row>
    <row r="6" spans="1:7" ht="24.75" customHeight="1">
      <c r="A6" s="5" t="s">
        <v>34</v>
      </c>
      <c r="B6" s="5" t="s">
        <v>35</v>
      </c>
      <c r="C6" s="5" t="s">
        <v>36</v>
      </c>
      <c r="D6" s="5" t="s">
        <v>37</v>
      </c>
      <c r="E6" s="5" t="s">
        <v>38</v>
      </c>
      <c r="F6" s="6" t="s">
        <v>39</v>
      </c>
      <c r="G6" s="5" t="s">
        <v>40</v>
      </c>
    </row>
    <row r="7" spans="1:7" ht="76.5">
      <c r="A7" s="9">
        <v>1</v>
      </c>
      <c r="B7" s="9">
        <v>2019</v>
      </c>
      <c r="C7" s="10">
        <v>41458</v>
      </c>
      <c r="D7" s="9" t="s">
        <v>0</v>
      </c>
      <c r="E7" s="9" t="s">
        <v>1</v>
      </c>
      <c r="F7" s="11">
        <v>8.24</v>
      </c>
      <c r="G7" s="12" t="s">
        <v>42</v>
      </c>
    </row>
    <row r="8" spans="1:7" ht="76.5">
      <c r="A8" s="9">
        <f>1+A7</f>
        <v>2</v>
      </c>
      <c r="B8" s="9">
        <v>2268</v>
      </c>
      <c r="C8" s="10">
        <v>41474</v>
      </c>
      <c r="D8" s="9" t="s">
        <v>0</v>
      </c>
      <c r="E8" s="9" t="s">
        <v>1</v>
      </c>
      <c r="F8" s="11">
        <v>8.93</v>
      </c>
      <c r="G8" s="12" t="s">
        <v>41</v>
      </c>
    </row>
    <row r="9" spans="1:7" ht="76.5">
      <c r="A9" s="9">
        <f aca="true" t="shared" si="0" ref="A9:A72">1+A8</f>
        <v>3</v>
      </c>
      <c r="B9" s="9">
        <v>2024</v>
      </c>
      <c r="C9" s="10">
        <v>41458</v>
      </c>
      <c r="D9" s="9" t="s">
        <v>0</v>
      </c>
      <c r="E9" s="9" t="s">
        <v>1</v>
      </c>
      <c r="F9" s="11">
        <v>9.89</v>
      </c>
      <c r="G9" s="12" t="s">
        <v>43</v>
      </c>
    </row>
    <row r="10" spans="1:7" ht="76.5">
      <c r="A10" s="9">
        <f t="shared" si="0"/>
        <v>4</v>
      </c>
      <c r="B10" s="9">
        <v>2270</v>
      </c>
      <c r="C10" s="10">
        <v>41474</v>
      </c>
      <c r="D10" s="9" t="s">
        <v>0</v>
      </c>
      <c r="E10" s="9" t="s">
        <v>1</v>
      </c>
      <c r="F10" s="11">
        <v>10.71</v>
      </c>
      <c r="G10" s="12" t="s">
        <v>44</v>
      </c>
    </row>
    <row r="11" spans="1:7" ht="76.5">
      <c r="A11" s="9">
        <f t="shared" si="0"/>
        <v>5</v>
      </c>
      <c r="B11" s="9">
        <v>2318</v>
      </c>
      <c r="C11" s="10">
        <v>41478</v>
      </c>
      <c r="D11" s="9" t="s">
        <v>0</v>
      </c>
      <c r="E11" s="9" t="s">
        <v>1</v>
      </c>
      <c r="F11" s="11">
        <v>11.6</v>
      </c>
      <c r="G11" s="12" t="s">
        <v>23</v>
      </c>
    </row>
    <row r="12" spans="1:7" ht="89.25">
      <c r="A12" s="9">
        <f t="shared" si="0"/>
        <v>6</v>
      </c>
      <c r="B12" s="9">
        <v>2276</v>
      </c>
      <c r="C12" s="10">
        <v>41477</v>
      </c>
      <c r="D12" s="9" t="s">
        <v>0</v>
      </c>
      <c r="E12" s="9" t="s">
        <v>1</v>
      </c>
      <c r="F12" s="11">
        <v>12.45</v>
      </c>
      <c r="G12" s="12" t="s">
        <v>21</v>
      </c>
    </row>
    <row r="13" spans="1:7" ht="89.25">
      <c r="A13" s="9">
        <f t="shared" si="0"/>
        <v>7</v>
      </c>
      <c r="B13" s="9">
        <v>2277</v>
      </c>
      <c r="C13" s="10">
        <v>41477</v>
      </c>
      <c r="D13" s="9" t="s">
        <v>0</v>
      </c>
      <c r="E13" s="9" t="s">
        <v>1</v>
      </c>
      <c r="F13" s="11">
        <v>12.5</v>
      </c>
      <c r="G13" s="12" t="s">
        <v>21</v>
      </c>
    </row>
    <row r="14" spans="1:7" ht="76.5">
      <c r="A14" s="9">
        <f t="shared" si="0"/>
        <v>8</v>
      </c>
      <c r="B14" s="9">
        <v>2319</v>
      </c>
      <c r="C14" s="10">
        <v>41478</v>
      </c>
      <c r="D14" s="9" t="s">
        <v>0</v>
      </c>
      <c r="E14" s="9" t="s">
        <v>1</v>
      </c>
      <c r="F14" s="11">
        <v>13.43</v>
      </c>
      <c r="G14" s="12" t="s">
        <v>23</v>
      </c>
    </row>
    <row r="15" spans="1:7" ht="76.5">
      <c r="A15" s="9">
        <f t="shared" si="0"/>
        <v>9</v>
      </c>
      <c r="B15" s="9">
        <v>2323</v>
      </c>
      <c r="C15" s="10">
        <v>41478</v>
      </c>
      <c r="D15" s="9" t="s">
        <v>0</v>
      </c>
      <c r="E15" s="9" t="s">
        <v>1</v>
      </c>
      <c r="F15" s="11">
        <v>13.92</v>
      </c>
      <c r="G15" s="12" t="s">
        <v>24</v>
      </c>
    </row>
    <row r="16" spans="1:7" ht="89.25">
      <c r="A16" s="9">
        <f t="shared" si="0"/>
        <v>10</v>
      </c>
      <c r="B16" s="9">
        <v>2282</v>
      </c>
      <c r="C16" s="10">
        <v>41477</v>
      </c>
      <c r="D16" s="9" t="s">
        <v>0</v>
      </c>
      <c r="E16" s="9" t="s">
        <v>1</v>
      </c>
      <c r="F16" s="11">
        <v>14.95</v>
      </c>
      <c r="G16" s="12" t="s">
        <v>22</v>
      </c>
    </row>
    <row r="17" spans="1:7" ht="89.25">
      <c r="A17" s="9">
        <f t="shared" si="0"/>
        <v>11</v>
      </c>
      <c r="B17" s="9">
        <v>2283</v>
      </c>
      <c r="C17" s="10">
        <v>41477</v>
      </c>
      <c r="D17" s="9" t="s">
        <v>0</v>
      </c>
      <c r="E17" s="9" t="s">
        <v>1</v>
      </c>
      <c r="F17" s="11">
        <v>15</v>
      </c>
      <c r="G17" s="12" t="s">
        <v>22</v>
      </c>
    </row>
    <row r="18" spans="1:7" ht="76.5">
      <c r="A18" s="9">
        <f t="shared" si="0"/>
        <v>12</v>
      </c>
      <c r="B18" s="9">
        <v>1055</v>
      </c>
      <c r="C18" s="10">
        <v>41481</v>
      </c>
      <c r="D18" s="9" t="s">
        <v>0</v>
      </c>
      <c r="E18" s="9" t="s">
        <v>1</v>
      </c>
      <c r="F18" s="11">
        <v>15.16</v>
      </c>
      <c r="G18" s="12" t="s">
        <v>30</v>
      </c>
    </row>
    <row r="19" spans="1:7" ht="76.5">
      <c r="A19" s="9">
        <f t="shared" si="0"/>
        <v>13</v>
      </c>
      <c r="B19" s="9">
        <v>2324</v>
      </c>
      <c r="C19" s="10">
        <v>41478</v>
      </c>
      <c r="D19" s="9" t="s">
        <v>0</v>
      </c>
      <c r="E19" s="9" t="s">
        <v>1</v>
      </c>
      <c r="F19" s="11">
        <v>16.11</v>
      </c>
      <c r="G19" s="12" t="s">
        <v>24</v>
      </c>
    </row>
    <row r="20" spans="1:7" ht="76.5">
      <c r="A20" s="9">
        <f t="shared" si="0"/>
        <v>14</v>
      </c>
      <c r="B20" s="9">
        <v>1055</v>
      </c>
      <c r="C20" s="10">
        <v>41481</v>
      </c>
      <c r="D20" s="9" t="s">
        <v>0</v>
      </c>
      <c r="E20" s="9" t="s">
        <v>1</v>
      </c>
      <c r="F20" s="11">
        <v>18.2</v>
      </c>
      <c r="G20" s="12" t="s">
        <v>30</v>
      </c>
    </row>
    <row r="21" spans="1:7" ht="89.25">
      <c r="A21" s="9">
        <f t="shared" si="0"/>
        <v>15</v>
      </c>
      <c r="B21" s="9">
        <v>2278</v>
      </c>
      <c r="C21" s="10">
        <v>41477</v>
      </c>
      <c r="D21" s="9" t="s">
        <v>0</v>
      </c>
      <c r="E21" s="9" t="s">
        <v>1</v>
      </c>
      <c r="F21" s="11">
        <v>20.2</v>
      </c>
      <c r="G21" s="12" t="s">
        <v>21</v>
      </c>
    </row>
    <row r="22" spans="1:7" ht="76.5">
      <c r="A22" s="9">
        <f t="shared" si="0"/>
        <v>16</v>
      </c>
      <c r="B22" s="9">
        <v>2316</v>
      </c>
      <c r="C22" s="10">
        <v>41478</v>
      </c>
      <c r="D22" s="9" t="s">
        <v>0</v>
      </c>
      <c r="E22" s="9" t="s">
        <v>1</v>
      </c>
      <c r="F22" s="11">
        <v>20.61</v>
      </c>
      <c r="G22" s="12" t="s">
        <v>23</v>
      </c>
    </row>
    <row r="23" spans="1:7" ht="89.25">
      <c r="A23" s="9">
        <f t="shared" si="0"/>
        <v>17</v>
      </c>
      <c r="B23" s="9">
        <v>2274</v>
      </c>
      <c r="C23" s="10">
        <v>41477</v>
      </c>
      <c r="D23" s="9" t="s">
        <v>0</v>
      </c>
      <c r="E23" s="9" t="s">
        <v>1</v>
      </c>
      <c r="F23" s="11">
        <v>20.66</v>
      </c>
      <c r="G23" s="12" t="s">
        <v>21</v>
      </c>
    </row>
    <row r="24" spans="1:7" ht="76.5">
      <c r="A24" s="9">
        <f t="shared" si="0"/>
        <v>18</v>
      </c>
      <c r="B24" s="9">
        <v>1053</v>
      </c>
      <c r="C24" s="10">
        <v>41481</v>
      </c>
      <c r="D24" s="9" t="s">
        <v>0</v>
      </c>
      <c r="E24" s="9" t="s">
        <v>1</v>
      </c>
      <c r="F24" s="11">
        <v>22.36</v>
      </c>
      <c r="G24" s="12" t="s">
        <v>30</v>
      </c>
    </row>
    <row r="25" spans="1:7" ht="76.5">
      <c r="A25" s="9">
        <f t="shared" si="0"/>
        <v>19</v>
      </c>
      <c r="B25" s="9">
        <v>1054</v>
      </c>
      <c r="C25" s="10">
        <v>41484</v>
      </c>
      <c r="D25" s="9" t="s">
        <v>0</v>
      </c>
      <c r="E25" s="9" t="s">
        <v>1</v>
      </c>
      <c r="F25" s="11">
        <v>22.36</v>
      </c>
      <c r="G25" s="12" t="s">
        <v>30</v>
      </c>
    </row>
    <row r="26" spans="1:7" ht="89.25">
      <c r="A26" s="9">
        <f t="shared" si="0"/>
        <v>20</v>
      </c>
      <c r="B26" s="9">
        <v>2343</v>
      </c>
      <c r="C26" s="10">
        <v>41479</v>
      </c>
      <c r="D26" s="9" t="s">
        <v>0</v>
      </c>
      <c r="E26" s="9" t="s">
        <v>1</v>
      </c>
      <c r="F26" s="11">
        <v>23.84</v>
      </c>
      <c r="G26" s="12" t="s">
        <v>25</v>
      </c>
    </row>
    <row r="27" spans="1:7" ht="89.25">
      <c r="A27" s="9">
        <f t="shared" si="0"/>
        <v>21</v>
      </c>
      <c r="B27" s="9">
        <v>2284</v>
      </c>
      <c r="C27" s="10">
        <v>41477</v>
      </c>
      <c r="D27" s="9" t="s">
        <v>0</v>
      </c>
      <c r="E27" s="9" t="s">
        <v>1</v>
      </c>
      <c r="F27" s="11">
        <v>24.25</v>
      </c>
      <c r="G27" s="12" t="s">
        <v>22</v>
      </c>
    </row>
    <row r="28" spans="1:7" ht="76.5">
      <c r="A28" s="9">
        <f t="shared" si="0"/>
        <v>22</v>
      </c>
      <c r="B28" s="9">
        <v>2321</v>
      </c>
      <c r="C28" s="10">
        <v>41478</v>
      </c>
      <c r="D28" s="9" t="s">
        <v>0</v>
      </c>
      <c r="E28" s="9" t="s">
        <v>1</v>
      </c>
      <c r="F28" s="11">
        <v>24.74</v>
      </c>
      <c r="G28" s="12" t="s">
        <v>24</v>
      </c>
    </row>
    <row r="29" spans="1:7" ht="89.25">
      <c r="A29" s="9">
        <f t="shared" si="0"/>
        <v>23</v>
      </c>
      <c r="B29" s="9">
        <v>2280</v>
      </c>
      <c r="C29" s="10">
        <v>41477</v>
      </c>
      <c r="D29" s="9" t="s">
        <v>0</v>
      </c>
      <c r="E29" s="9" t="s">
        <v>1</v>
      </c>
      <c r="F29" s="11">
        <v>24.8</v>
      </c>
      <c r="G29" s="12" t="s">
        <v>22</v>
      </c>
    </row>
    <row r="30" spans="1:7" ht="89.25">
      <c r="A30" s="9">
        <f t="shared" si="0"/>
        <v>24</v>
      </c>
      <c r="B30" s="9">
        <v>2371</v>
      </c>
      <c r="C30" s="10">
        <v>41480</v>
      </c>
      <c r="D30" s="9" t="s">
        <v>0</v>
      </c>
      <c r="E30" s="9" t="s">
        <v>1</v>
      </c>
      <c r="F30" s="11">
        <v>24.8</v>
      </c>
      <c r="G30" s="12" t="s">
        <v>29</v>
      </c>
    </row>
    <row r="31" spans="1:7" ht="89.25">
      <c r="A31" s="9">
        <f t="shared" si="0"/>
        <v>25</v>
      </c>
      <c r="B31" s="9">
        <v>2275</v>
      </c>
      <c r="C31" s="10">
        <v>41477</v>
      </c>
      <c r="D31" s="9" t="s">
        <v>0</v>
      </c>
      <c r="E31" s="9" t="s">
        <v>1</v>
      </c>
      <c r="F31" s="11">
        <v>25</v>
      </c>
      <c r="G31" s="12" t="s">
        <v>21</v>
      </c>
    </row>
    <row r="32" spans="1:7" ht="89.25">
      <c r="A32" s="9">
        <f t="shared" si="0"/>
        <v>26</v>
      </c>
      <c r="B32" s="9">
        <v>2365</v>
      </c>
      <c r="C32" s="10">
        <v>41480</v>
      </c>
      <c r="D32" s="9" t="s">
        <v>0</v>
      </c>
      <c r="E32" s="9" t="s">
        <v>1</v>
      </c>
      <c r="F32" s="11">
        <v>25</v>
      </c>
      <c r="G32" s="12" t="s">
        <v>29</v>
      </c>
    </row>
    <row r="33" spans="1:7" ht="76.5">
      <c r="A33" s="9">
        <f t="shared" si="0"/>
        <v>27</v>
      </c>
      <c r="B33" s="9">
        <v>2021</v>
      </c>
      <c r="C33" s="10">
        <v>41458</v>
      </c>
      <c r="D33" s="9" t="s">
        <v>0</v>
      </c>
      <c r="E33" s="9" t="s">
        <v>1</v>
      </c>
      <c r="F33" s="11">
        <v>25.81</v>
      </c>
      <c r="G33" s="12" t="s">
        <v>3</v>
      </c>
    </row>
    <row r="34" spans="1:7" ht="76.5">
      <c r="A34" s="9">
        <f t="shared" si="0"/>
        <v>28</v>
      </c>
      <c r="B34" s="9">
        <v>2020</v>
      </c>
      <c r="C34" s="10">
        <v>41458</v>
      </c>
      <c r="D34" s="9" t="s">
        <v>0</v>
      </c>
      <c r="E34" s="9" t="s">
        <v>1</v>
      </c>
      <c r="F34" s="11">
        <v>26.7</v>
      </c>
      <c r="G34" s="12" t="s">
        <v>3</v>
      </c>
    </row>
    <row r="35" spans="1:7" ht="76.5">
      <c r="A35" s="9">
        <f t="shared" si="0"/>
        <v>29</v>
      </c>
      <c r="B35" s="9">
        <v>1053</v>
      </c>
      <c r="C35" s="10">
        <v>41481</v>
      </c>
      <c r="D35" s="9" t="s">
        <v>0</v>
      </c>
      <c r="E35" s="9" t="s">
        <v>1</v>
      </c>
      <c r="F35" s="11">
        <v>26.83</v>
      </c>
      <c r="G35" s="12" t="s">
        <v>30</v>
      </c>
    </row>
    <row r="36" spans="1:7" ht="76.5">
      <c r="A36" s="9">
        <f t="shared" si="0"/>
        <v>30</v>
      </c>
      <c r="B36" s="9">
        <v>1054</v>
      </c>
      <c r="C36" s="10">
        <v>41484</v>
      </c>
      <c r="D36" s="9" t="s">
        <v>0</v>
      </c>
      <c r="E36" s="9" t="s">
        <v>1</v>
      </c>
      <c r="F36" s="11">
        <v>26.83</v>
      </c>
      <c r="G36" s="12" t="s">
        <v>30</v>
      </c>
    </row>
    <row r="37" spans="1:7" ht="76.5">
      <c r="A37" s="9">
        <f t="shared" si="0"/>
        <v>31</v>
      </c>
      <c r="B37" s="9">
        <v>2018</v>
      </c>
      <c r="C37" s="10">
        <v>41458</v>
      </c>
      <c r="D37" s="9" t="s">
        <v>0</v>
      </c>
      <c r="E37" s="9" t="s">
        <v>1</v>
      </c>
      <c r="F37" s="11">
        <v>27.73</v>
      </c>
      <c r="G37" s="12" t="s">
        <v>3</v>
      </c>
    </row>
    <row r="38" spans="1:7" ht="89.25">
      <c r="A38" s="9">
        <f t="shared" si="0"/>
        <v>32</v>
      </c>
      <c r="B38" s="9">
        <v>2279</v>
      </c>
      <c r="C38" s="10">
        <v>41477</v>
      </c>
      <c r="D38" s="9" t="s">
        <v>0</v>
      </c>
      <c r="E38" s="9" t="s">
        <v>1</v>
      </c>
      <c r="F38" s="11">
        <v>28.05</v>
      </c>
      <c r="G38" s="12" t="s">
        <v>21</v>
      </c>
    </row>
    <row r="39" spans="1:7" ht="76.5">
      <c r="A39" s="9">
        <f t="shared" si="0"/>
        <v>33</v>
      </c>
      <c r="B39" s="9">
        <v>2269</v>
      </c>
      <c r="C39" s="10">
        <v>41474</v>
      </c>
      <c r="D39" s="9" t="s">
        <v>0</v>
      </c>
      <c r="E39" s="9" t="s">
        <v>1</v>
      </c>
      <c r="F39" s="11">
        <v>28.31</v>
      </c>
      <c r="G39" s="12" t="s">
        <v>45</v>
      </c>
    </row>
    <row r="40" spans="1:7" ht="76.5">
      <c r="A40" s="9">
        <f t="shared" si="0"/>
        <v>34</v>
      </c>
      <c r="B40" s="9">
        <v>2346</v>
      </c>
      <c r="C40" s="10">
        <v>41479</v>
      </c>
      <c r="D40" s="9" t="s">
        <v>0</v>
      </c>
      <c r="E40" s="9" t="s">
        <v>1</v>
      </c>
      <c r="F40" s="11">
        <v>28.61</v>
      </c>
      <c r="G40" s="12" t="s">
        <v>46</v>
      </c>
    </row>
    <row r="41" spans="1:7" ht="89.25">
      <c r="A41" s="9">
        <f t="shared" si="0"/>
        <v>35</v>
      </c>
      <c r="B41" s="9">
        <v>2281</v>
      </c>
      <c r="C41" s="10">
        <v>41477</v>
      </c>
      <c r="D41" s="9" t="s">
        <v>0</v>
      </c>
      <c r="E41" s="9" t="s">
        <v>1</v>
      </c>
      <c r="F41" s="11">
        <v>30</v>
      </c>
      <c r="G41" s="12" t="s">
        <v>22</v>
      </c>
    </row>
    <row r="42" spans="1:7" ht="76.5">
      <c r="A42" s="9">
        <f t="shared" si="0"/>
        <v>36</v>
      </c>
      <c r="B42" s="9">
        <v>2022</v>
      </c>
      <c r="C42" s="10">
        <v>41458</v>
      </c>
      <c r="D42" s="9" t="s">
        <v>0</v>
      </c>
      <c r="E42" s="9" t="s">
        <v>1</v>
      </c>
      <c r="F42" s="11">
        <v>30.73</v>
      </c>
      <c r="G42" s="12" t="s">
        <v>3</v>
      </c>
    </row>
    <row r="43" spans="1:7" ht="76.5">
      <c r="A43" s="9">
        <f t="shared" si="0"/>
        <v>37</v>
      </c>
      <c r="B43" s="9">
        <v>2317</v>
      </c>
      <c r="C43" s="10">
        <v>41478</v>
      </c>
      <c r="D43" s="9" t="s">
        <v>0</v>
      </c>
      <c r="E43" s="9" t="s">
        <v>1</v>
      </c>
      <c r="F43" s="11">
        <v>30.73</v>
      </c>
      <c r="G43" s="12" t="s">
        <v>23</v>
      </c>
    </row>
    <row r="44" spans="1:7" ht="76.5">
      <c r="A44" s="9">
        <f t="shared" si="0"/>
        <v>38</v>
      </c>
      <c r="B44" s="9">
        <v>2026</v>
      </c>
      <c r="C44" s="10">
        <v>41458</v>
      </c>
      <c r="D44" s="9" t="s">
        <v>0</v>
      </c>
      <c r="E44" s="9" t="s">
        <v>1</v>
      </c>
      <c r="F44" s="11">
        <v>30.97</v>
      </c>
      <c r="G44" s="12" t="s">
        <v>4</v>
      </c>
    </row>
    <row r="45" spans="1:7" ht="76.5">
      <c r="A45" s="9">
        <f t="shared" si="0"/>
        <v>39</v>
      </c>
      <c r="B45" s="9">
        <v>2025</v>
      </c>
      <c r="C45" s="10">
        <v>41458</v>
      </c>
      <c r="D45" s="9" t="s">
        <v>0</v>
      </c>
      <c r="E45" s="9" t="s">
        <v>1</v>
      </c>
      <c r="F45" s="11">
        <v>32.04</v>
      </c>
      <c r="G45" s="12" t="s">
        <v>4</v>
      </c>
    </row>
    <row r="46" spans="1:7" ht="76.5">
      <c r="A46" s="9">
        <f t="shared" si="0"/>
        <v>40</v>
      </c>
      <c r="B46" s="9">
        <v>2315</v>
      </c>
      <c r="C46" s="10">
        <v>41478</v>
      </c>
      <c r="D46" s="9" t="s">
        <v>0</v>
      </c>
      <c r="E46" s="9" t="s">
        <v>1</v>
      </c>
      <c r="F46" s="11">
        <v>32.85</v>
      </c>
      <c r="G46" s="12" t="s">
        <v>23</v>
      </c>
    </row>
    <row r="47" spans="1:7" ht="76.5">
      <c r="A47" s="9">
        <f t="shared" si="0"/>
        <v>41</v>
      </c>
      <c r="B47" s="9">
        <v>2023</v>
      </c>
      <c r="C47" s="10">
        <v>41458</v>
      </c>
      <c r="D47" s="9" t="s">
        <v>0</v>
      </c>
      <c r="E47" s="9" t="s">
        <v>1</v>
      </c>
      <c r="F47" s="11">
        <v>33.27</v>
      </c>
      <c r="G47" s="12" t="s">
        <v>4</v>
      </c>
    </row>
    <row r="48" spans="1:7" ht="89.25">
      <c r="A48" s="9">
        <f t="shared" si="0"/>
        <v>42</v>
      </c>
      <c r="B48" s="9">
        <v>2285</v>
      </c>
      <c r="C48" s="10">
        <v>41477</v>
      </c>
      <c r="D48" s="9" t="s">
        <v>0</v>
      </c>
      <c r="E48" s="9" t="s">
        <v>1</v>
      </c>
      <c r="F48" s="11">
        <v>33.66</v>
      </c>
      <c r="G48" s="12" t="s">
        <v>22</v>
      </c>
    </row>
    <row r="49" spans="1:7" ht="76.5">
      <c r="A49" s="9">
        <f t="shared" si="0"/>
        <v>43</v>
      </c>
      <c r="B49" s="9">
        <v>2271</v>
      </c>
      <c r="C49" s="10">
        <v>41474</v>
      </c>
      <c r="D49" s="9" t="s">
        <v>0</v>
      </c>
      <c r="E49" s="9" t="s">
        <v>1</v>
      </c>
      <c r="F49" s="11">
        <v>33.97</v>
      </c>
      <c r="G49" s="12" t="s">
        <v>44</v>
      </c>
    </row>
    <row r="50" spans="1:7" ht="76.5">
      <c r="A50" s="9">
        <f t="shared" si="0"/>
        <v>44</v>
      </c>
      <c r="B50" s="9">
        <v>2027</v>
      </c>
      <c r="C50" s="10">
        <v>41458</v>
      </c>
      <c r="D50" s="9" t="s">
        <v>0</v>
      </c>
      <c r="E50" s="9" t="s">
        <v>1</v>
      </c>
      <c r="F50" s="11">
        <v>36.87</v>
      </c>
      <c r="G50" s="12" t="s">
        <v>4</v>
      </c>
    </row>
    <row r="51" spans="1:7" ht="76.5">
      <c r="A51" s="9">
        <f t="shared" si="0"/>
        <v>45</v>
      </c>
      <c r="B51" s="9">
        <v>2322</v>
      </c>
      <c r="C51" s="10">
        <v>41478</v>
      </c>
      <c r="D51" s="9" t="s">
        <v>0</v>
      </c>
      <c r="E51" s="9" t="s">
        <v>1</v>
      </c>
      <c r="F51" s="11">
        <v>36.87</v>
      </c>
      <c r="G51" s="12" t="s">
        <v>24</v>
      </c>
    </row>
    <row r="52" spans="1:7" ht="76.5">
      <c r="A52" s="9">
        <f t="shared" si="0"/>
        <v>46</v>
      </c>
      <c r="B52" s="9">
        <v>2320</v>
      </c>
      <c r="C52" s="10">
        <v>41478</v>
      </c>
      <c r="D52" s="9" t="s">
        <v>0</v>
      </c>
      <c r="E52" s="9" t="s">
        <v>1</v>
      </c>
      <c r="F52" s="11">
        <v>39.43</v>
      </c>
      <c r="G52" s="12" t="s">
        <v>24</v>
      </c>
    </row>
    <row r="53" spans="1:7" ht="89.25">
      <c r="A53" s="9">
        <f t="shared" si="0"/>
        <v>47</v>
      </c>
      <c r="B53" s="9">
        <v>2344</v>
      </c>
      <c r="C53" s="10">
        <v>41479</v>
      </c>
      <c r="D53" s="9" t="s">
        <v>0</v>
      </c>
      <c r="E53" s="9" t="s">
        <v>1</v>
      </c>
      <c r="F53" s="11">
        <v>44.71</v>
      </c>
      <c r="G53" s="12" t="s">
        <v>25</v>
      </c>
    </row>
    <row r="54" spans="1:7" ht="89.25">
      <c r="A54" s="9">
        <f t="shared" si="0"/>
        <v>48</v>
      </c>
      <c r="B54" s="9">
        <v>2342</v>
      </c>
      <c r="C54" s="10">
        <v>41479</v>
      </c>
      <c r="D54" s="9" t="s">
        <v>0</v>
      </c>
      <c r="E54" s="9" t="s">
        <v>1</v>
      </c>
      <c r="F54" s="11">
        <v>48.61</v>
      </c>
      <c r="G54" s="12" t="s">
        <v>25</v>
      </c>
    </row>
    <row r="55" spans="1:7" ht="76.5">
      <c r="A55" s="9">
        <f t="shared" si="0"/>
        <v>49</v>
      </c>
      <c r="B55" s="9">
        <v>2347</v>
      </c>
      <c r="C55" s="10">
        <v>41479</v>
      </c>
      <c r="D55" s="9" t="s">
        <v>0</v>
      </c>
      <c r="E55" s="9" t="s">
        <v>1</v>
      </c>
      <c r="F55" s="11">
        <v>53.65</v>
      </c>
      <c r="G55" s="12" t="s">
        <v>26</v>
      </c>
    </row>
    <row r="56" spans="1:7" ht="76.5">
      <c r="A56" s="9">
        <f t="shared" si="0"/>
        <v>50</v>
      </c>
      <c r="B56" s="9">
        <v>2345</v>
      </c>
      <c r="C56" s="10">
        <v>41479</v>
      </c>
      <c r="D56" s="9" t="s">
        <v>0</v>
      </c>
      <c r="E56" s="9" t="s">
        <v>1</v>
      </c>
      <c r="F56" s="11">
        <v>58.34</v>
      </c>
      <c r="G56" s="12" t="s">
        <v>26</v>
      </c>
    </row>
    <row r="57" spans="1:7" ht="76.5">
      <c r="A57" s="9">
        <f t="shared" si="0"/>
        <v>51</v>
      </c>
      <c r="B57" s="9">
        <v>460923</v>
      </c>
      <c r="C57" s="10">
        <v>41457</v>
      </c>
      <c r="D57" s="9" t="s">
        <v>0</v>
      </c>
      <c r="E57" s="9" t="s">
        <v>1</v>
      </c>
      <c r="F57" s="11">
        <v>60.75</v>
      </c>
      <c r="G57" s="12" t="s">
        <v>47</v>
      </c>
    </row>
    <row r="58" spans="1:7" ht="89.25">
      <c r="A58" s="9">
        <f t="shared" si="0"/>
        <v>52</v>
      </c>
      <c r="B58" s="9">
        <v>2366</v>
      </c>
      <c r="C58" s="10">
        <v>41480</v>
      </c>
      <c r="D58" s="9" t="s">
        <v>0</v>
      </c>
      <c r="E58" s="9" t="s">
        <v>1</v>
      </c>
      <c r="F58" s="11">
        <v>66</v>
      </c>
      <c r="G58" s="12" t="s">
        <v>29</v>
      </c>
    </row>
    <row r="59" spans="1:7" ht="89.25">
      <c r="A59" s="9">
        <f t="shared" si="0"/>
        <v>53</v>
      </c>
      <c r="B59" s="9">
        <v>2367</v>
      </c>
      <c r="C59" s="10">
        <v>41480</v>
      </c>
      <c r="D59" s="9" t="s">
        <v>0</v>
      </c>
      <c r="E59" s="9" t="s">
        <v>1</v>
      </c>
      <c r="F59" s="11">
        <v>66</v>
      </c>
      <c r="G59" s="12" t="s">
        <v>29</v>
      </c>
    </row>
    <row r="60" spans="1:7" ht="76.5">
      <c r="A60" s="9">
        <f t="shared" si="0"/>
        <v>54</v>
      </c>
      <c r="B60" s="9">
        <v>460923</v>
      </c>
      <c r="C60" s="10">
        <v>41457</v>
      </c>
      <c r="D60" s="9" t="s">
        <v>0</v>
      </c>
      <c r="E60" s="9" t="s">
        <v>1</v>
      </c>
      <c r="F60" s="11">
        <v>72.9</v>
      </c>
      <c r="G60" s="12" t="s">
        <v>47</v>
      </c>
    </row>
    <row r="61" spans="1:7" ht="76.5">
      <c r="A61" s="9">
        <f t="shared" si="0"/>
        <v>55</v>
      </c>
      <c r="B61" s="9">
        <v>2215</v>
      </c>
      <c r="C61" s="10">
        <v>41467</v>
      </c>
      <c r="D61" s="9" t="s">
        <v>0</v>
      </c>
      <c r="E61" s="9" t="s">
        <v>1</v>
      </c>
      <c r="F61" s="11">
        <v>115</v>
      </c>
      <c r="G61" s="12" t="s">
        <v>48</v>
      </c>
    </row>
    <row r="62" spans="1:7" ht="89.25">
      <c r="A62" s="9">
        <f t="shared" si="0"/>
        <v>56</v>
      </c>
      <c r="B62" s="9">
        <v>2377</v>
      </c>
      <c r="C62" s="10">
        <v>41480</v>
      </c>
      <c r="D62" s="9" t="s">
        <v>0</v>
      </c>
      <c r="E62" s="9" t="s">
        <v>1</v>
      </c>
      <c r="F62" s="11">
        <v>116.4</v>
      </c>
      <c r="G62" s="12" t="s">
        <v>29</v>
      </c>
    </row>
    <row r="63" spans="1:7" ht="89.25">
      <c r="A63" s="9">
        <f t="shared" si="0"/>
        <v>57</v>
      </c>
      <c r="B63" s="9">
        <v>2378</v>
      </c>
      <c r="C63" s="10">
        <v>41480</v>
      </c>
      <c r="D63" s="9" t="s">
        <v>0</v>
      </c>
      <c r="E63" s="9" t="s">
        <v>1</v>
      </c>
      <c r="F63" s="11">
        <v>116.4</v>
      </c>
      <c r="G63" s="12" t="s">
        <v>29</v>
      </c>
    </row>
    <row r="64" spans="1:7" ht="89.25">
      <c r="A64" s="9">
        <f t="shared" si="0"/>
        <v>58</v>
      </c>
      <c r="B64" s="9">
        <v>2370</v>
      </c>
      <c r="C64" s="10">
        <v>41480</v>
      </c>
      <c r="D64" s="9" t="s">
        <v>0</v>
      </c>
      <c r="E64" s="9" t="s">
        <v>1</v>
      </c>
      <c r="F64" s="11">
        <v>118.89</v>
      </c>
      <c r="G64" s="12" t="s">
        <v>29</v>
      </c>
    </row>
    <row r="65" spans="1:7" ht="89.25">
      <c r="A65" s="9">
        <f t="shared" si="0"/>
        <v>59</v>
      </c>
      <c r="B65" s="9">
        <v>2368</v>
      </c>
      <c r="C65" s="10">
        <v>41480</v>
      </c>
      <c r="D65" s="9" t="s">
        <v>0</v>
      </c>
      <c r="E65" s="9" t="s">
        <v>1</v>
      </c>
      <c r="F65" s="11">
        <v>127.8</v>
      </c>
      <c r="G65" s="12" t="s">
        <v>29</v>
      </c>
    </row>
    <row r="66" spans="1:7" ht="89.25">
      <c r="A66" s="9">
        <f t="shared" si="0"/>
        <v>60</v>
      </c>
      <c r="B66" s="9">
        <v>2369</v>
      </c>
      <c r="C66" s="10">
        <v>41480</v>
      </c>
      <c r="D66" s="9" t="s">
        <v>0</v>
      </c>
      <c r="E66" s="9" t="s">
        <v>1</v>
      </c>
      <c r="F66" s="11">
        <v>127.8</v>
      </c>
      <c r="G66" s="12" t="s">
        <v>29</v>
      </c>
    </row>
    <row r="67" spans="1:7" ht="89.25">
      <c r="A67" s="9">
        <f t="shared" si="0"/>
        <v>61</v>
      </c>
      <c r="B67" s="9">
        <v>2380</v>
      </c>
      <c r="C67" s="10">
        <v>41480</v>
      </c>
      <c r="D67" s="9" t="s">
        <v>0</v>
      </c>
      <c r="E67" s="9" t="s">
        <v>1</v>
      </c>
      <c r="F67" s="11">
        <v>203.11</v>
      </c>
      <c r="G67" s="12" t="s">
        <v>29</v>
      </c>
    </row>
    <row r="68" spans="1:7" ht="76.5">
      <c r="A68" s="9">
        <f t="shared" si="0"/>
        <v>62</v>
      </c>
      <c r="B68" s="9">
        <v>2041</v>
      </c>
      <c r="C68" s="10">
        <v>41459</v>
      </c>
      <c r="D68" s="9" t="s">
        <v>0</v>
      </c>
      <c r="E68" s="9" t="s">
        <v>1</v>
      </c>
      <c r="F68" s="11">
        <v>208.52</v>
      </c>
      <c r="G68" s="12" t="s">
        <v>5</v>
      </c>
    </row>
    <row r="69" spans="1:7" ht="76.5">
      <c r="A69" s="9">
        <f t="shared" si="0"/>
        <v>63</v>
      </c>
      <c r="B69" s="9">
        <v>2226</v>
      </c>
      <c r="C69" s="10">
        <v>41467</v>
      </c>
      <c r="D69" s="9" t="s">
        <v>0</v>
      </c>
      <c r="E69" s="9" t="s">
        <v>1</v>
      </c>
      <c r="F69" s="11">
        <v>208.8</v>
      </c>
      <c r="G69" s="12" t="s">
        <v>14</v>
      </c>
    </row>
    <row r="70" spans="1:7" ht="89.25">
      <c r="A70" s="9">
        <f t="shared" si="0"/>
        <v>64</v>
      </c>
      <c r="B70" s="9">
        <v>2376</v>
      </c>
      <c r="C70" s="10">
        <v>41480</v>
      </c>
      <c r="D70" s="9" t="s">
        <v>0</v>
      </c>
      <c r="E70" s="9" t="s">
        <v>1</v>
      </c>
      <c r="F70" s="11">
        <v>227.71</v>
      </c>
      <c r="G70" s="12" t="s">
        <v>29</v>
      </c>
    </row>
    <row r="71" spans="1:7" ht="89.25">
      <c r="A71" s="9">
        <f t="shared" si="0"/>
        <v>65</v>
      </c>
      <c r="B71" s="9">
        <v>2381</v>
      </c>
      <c r="C71" s="10">
        <v>41480</v>
      </c>
      <c r="D71" s="9" t="s">
        <v>0</v>
      </c>
      <c r="E71" s="9" t="s">
        <v>1</v>
      </c>
      <c r="F71" s="11">
        <v>228.09</v>
      </c>
      <c r="G71" s="12" t="s">
        <v>29</v>
      </c>
    </row>
    <row r="72" spans="1:7" ht="63.75">
      <c r="A72" s="9">
        <f t="shared" si="0"/>
        <v>66</v>
      </c>
      <c r="B72" s="9">
        <v>2167</v>
      </c>
      <c r="C72" s="10">
        <v>41463</v>
      </c>
      <c r="D72" s="9" t="s">
        <v>0</v>
      </c>
      <c r="E72" s="9" t="s">
        <v>1</v>
      </c>
      <c r="F72" s="11">
        <v>232.31</v>
      </c>
      <c r="G72" s="12" t="s">
        <v>49</v>
      </c>
    </row>
    <row r="73" spans="1:7" ht="89.25">
      <c r="A73" s="9">
        <f aca="true" t="shared" si="1" ref="A73:A109">1+A72</f>
        <v>67</v>
      </c>
      <c r="B73" s="9">
        <v>2382</v>
      </c>
      <c r="C73" s="10">
        <v>41480</v>
      </c>
      <c r="D73" s="9" t="s">
        <v>0</v>
      </c>
      <c r="E73" s="9" t="s">
        <v>1</v>
      </c>
      <c r="F73" s="11">
        <v>237.44</v>
      </c>
      <c r="G73" s="12" t="s">
        <v>29</v>
      </c>
    </row>
    <row r="74" spans="1:7" ht="89.25">
      <c r="A74" s="9">
        <f t="shared" si="1"/>
        <v>68</v>
      </c>
      <c r="B74" s="9">
        <v>2379</v>
      </c>
      <c r="C74" s="10">
        <v>41480</v>
      </c>
      <c r="D74" s="9" t="s">
        <v>0</v>
      </c>
      <c r="E74" s="9" t="s">
        <v>1</v>
      </c>
      <c r="F74" s="11">
        <v>260.83</v>
      </c>
      <c r="G74" s="12" t="s">
        <v>29</v>
      </c>
    </row>
    <row r="75" spans="1:7" ht="89.25">
      <c r="A75" s="9">
        <f t="shared" si="1"/>
        <v>69</v>
      </c>
      <c r="B75" s="9">
        <v>2383</v>
      </c>
      <c r="C75" s="10">
        <v>41480</v>
      </c>
      <c r="D75" s="9" t="s">
        <v>0</v>
      </c>
      <c r="E75" s="9" t="s">
        <v>1</v>
      </c>
      <c r="F75" s="11">
        <v>279.6</v>
      </c>
      <c r="G75" s="12" t="s">
        <v>29</v>
      </c>
    </row>
    <row r="76" spans="1:7" ht="89.25">
      <c r="A76" s="9">
        <f t="shared" si="1"/>
        <v>70</v>
      </c>
      <c r="B76" s="9">
        <v>2375</v>
      </c>
      <c r="C76" s="10">
        <v>41480</v>
      </c>
      <c r="D76" s="9" t="s">
        <v>0</v>
      </c>
      <c r="E76" s="9" t="s">
        <v>1</v>
      </c>
      <c r="F76" s="11">
        <v>289.99</v>
      </c>
      <c r="G76" s="12" t="s">
        <v>29</v>
      </c>
    </row>
    <row r="77" spans="1:7" ht="89.25">
      <c r="A77" s="9">
        <f t="shared" si="1"/>
        <v>71</v>
      </c>
      <c r="B77" s="9">
        <v>2364</v>
      </c>
      <c r="C77" s="10">
        <v>41480</v>
      </c>
      <c r="D77" s="9" t="s">
        <v>0</v>
      </c>
      <c r="E77" s="9" t="s">
        <v>1</v>
      </c>
      <c r="F77" s="11">
        <v>296.57</v>
      </c>
      <c r="G77" s="12" t="s">
        <v>29</v>
      </c>
    </row>
    <row r="78" spans="1:7" ht="89.25">
      <c r="A78" s="9">
        <f t="shared" si="1"/>
        <v>72</v>
      </c>
      <c r="B78" s="9">
        <v>2374</v>
      </c>
      <c r="C78" s="10">
        <v>41480</v>
      </c>
      <c r="D78" s="9" t="s">
        <v>0</v>
      </c>
      <c r="E78" s="9" t="s">
        <v>1</v>
      </c>
      <c r="F78" s="11">
        <v>297.26</v>
      </c>
      <c r="G78" s="12" t="s">
        <v>29</v>
      </c>
    </row>
    <row r="79" spans="1:7" ht="89.25">
      <c r="A79" s="9">
        <f t="shared" si="1"/>
        <v>73</v>
      </c>
      <c r="B79" s="9">
        <v>2373</v>
      </c>
      <c r="C79" s="10">
        <v>41480</v>
      </c>
      <c r="D79" s="9" t="s">
        <v>0</v>
      </c>
      <c r="E79" s="9" t="s">
        <v>1</v>
      </c>
      <c r="F79" s="11">
        <v>298.98</v>
      </c>
      <c r="G79" s="12" t="s">
        <v>29</v>
      </c>
    </row>
    <row r="80" spans="1:7" ht="76.5">
      <c r="A80" s="9">
        <f t="shared" si="1"/>
        <v>74</v>
      </c>
      <c r="B80" s="9">
        <v>2298</v>
      </c>
      <c r="C80" s="10">
        <v>41477</v>
      </c>
      <c r="D80" s="9" t="s">
        <v>0</v>
      </c>
      <c r="E80" s="9" t="s">
        <v>1</v>
      </c>
      <c r="F80" s="11">
        <v>338.29</v>
      </c>
      <c r="G80" s="12" t="s">
        <v>50</v>
      </c>
    </row>
    <row r="81" spans="1:7" ht="76.5">
      <c r="A81" s="9">
        <f t="shared" si="1"/>
        <v>75</v>
      </c>
      <c r="B81" s="9">
        <v>2297</v>
      </c>
      <c r="C81" s="10">
        <v>41477</v>
      </c>
      <c r="D81" s="9" t="s">
        <v>0</v>
      </c>
      <c r="E81" s="9" t="s">
        <v>1</v>
      </c>
      <c r="F81" s="11">
        <v>346.9</v>
      </c>
      <c r="G81" s="12" t="s">
        <v>51</v>
      </c>
    </row>
    <row r="82" spans="1:7" ht="89.25">
      <c r="A82" s="9">
        <f t="shared" si="1"/>
        <v>76</v>
      </c>
      <c r="B82" s="9">
        <v>2363</v>
      </c>
      <c r="C82" s="10">
        <v>41480</v>
      </c>
      <c r="D82" s="9" t="s">
        <v>0</v>
      </c>
      <c r="E82" s="9" t="s">
        <v>1</v>
      </c>
      <c r="F82" s="11">
        <v>495.74</v>
      </c>
      <c r="G82" s="12" t="s">
        <v>29</v>
      </c>
    </row>
    <row r="83" spans="1:7" ht="76.5">
      <c r="A83" s="9">
        <f t="shared" si="1"/>
        <v>77</v>
      </c>
      <c r="B83" s="9">
        <v>2227</v>
      </c>
      <c r="C83" s="10">
        <v>41467</v>
      </c>
      <c r="D83" s="9" t="s">
        <v>0</v>
      </c>
      <c r="E83" s="9" t="s">
        <v>1</v>
      </c>
      <c r="F83" s="11">
        <v>501.12</v>
      </c>
      <c r="G83" s="12" t="s">
        <v>15</v>
      </c>
    </row>
    <row r="84" spans="1:7" ht="76.5">
      <c r="A84" s="9">
        <f t="shared" si="1"/>
        <v>78</v>
      </c>
      <c r="B84" s="9">
        <v>2221</v>
      </c>
      <c r="C84" s="10">
        <v>41467</v>
      </c>
      <c r="D84" s="9" t="s">
        <v>0</v>
      </c>
      <c r="E84" s="9" t="s">
        <v>1</v>
      </c>
      <c r="F84" s="11">
        <v>572.76</v>
      </c>
      <c r="G84" s="12" t="s">
        <v>11</v>
      </c>
    </row>
    <row r="85" spans="1:7" ht="76.5">
      <c r="A85" s="9">
        <f t="shared" si="1"/>
        <v>79</v>
      </c>
      <c r="B85" s="9">
        <v>2208</v>
      </c>
      <c r="C85" s="10">
        <v>41467</v>
      </c>
      <c r="D85" s="9" t="s">
        <v>0</v>
      </c>
      <c r="E85" s="9" t="s">
        <v>1</v>
      </c>
      <c r="F85" s="11">
        <v>577.12</v>
      </c>
      <c r="G85" s="12" t="s">
        <v>52</v>
      </c>
    </row>
    <row r="86" spans="1:7" ht="76.5">
      <c r="A86" s="9">
        <f t="shared" si="1"/>
        <v>80</v>
      </c>
      <c r="B86" s="9">
        <v>2224</v>
      </c>
      <c r="C86" s="10">
        <v>41467</v>
      </c>
      <c r="D86" s="9" t="s">
        <v>0</v>
      </c>
      <c r="E86" s="9" t="s">
        <v>1</v>
      </c>
      <c r="F86" s="11">
        <v>610.03</v>
      </c>
      <c r="G86" s="12" t="s">
        <v>13</v>
      </c>
    </row>
    <row r="87" spans="1:7" ht="89.25">
      <c r="A87" s="9">
        <f t="shared" si="1"/>
        <v>81</v>
      </c>
      <c r="B87" s="9">
        <v>2372</v>
      </c>
      <c r="C87" s="10">
        <v>41480</v>
      </c>
      <c r="D87" s="9" t="s">
        <v>0</v>
      </c>
      <c r="E87" s="9" t="s">
        <v>1</v>
      </c>
      <c r="F87" s="11">
        <v>671.8</v>
      </c>
      <c r="G87" s="12" t="s">
        <v>29</v>
      </c>
    </row>
    <row r="88" spans="1:7" ht="76.5">
      <c r="A88" s="9">
        <f t="shared" si="1"/>
        <v>82</v>
      </c>
      <c r="B88" s="9">
        <v>2256</v>
      </c>
      <c r="C88" s="10">
        <v>41473</v>
      </c>
      <c r="D88" s="9" t="s">
        <v>0</v>
      </c>
      <c r="E88" s="9" t="s">
        <v>1</v>
      </c>
      <c r="F88" s="11">
        <v>749</v>
      </c>
      <c r="G88" s="12" t="s">
        <v>20</v>
      </c>
    </row>
    <row r="89" spans="1:7" ht="89.25">
      <c r="A89" s="9">
        <f t="shared" si="1"/>
        <v>83</v>
      </c>
      <c r="B89" s="9">
        <v>2361</v>
      </c>
      <c r="C89" s="10">
        <v>41480</v>
      </c>
      <c r="D89" s="9" t="s">
        <v>0</v>
      </c>
      <c r="E89" s="9" t="s">
        <v>1</v>
      </c>
      <c r="F89" s="11">
        <v>818.8</v>
      </c>
      <c r="G89" s="12" t="s">
        <v>27</v>
      </c>
    </row>
    <row r="90" spans="1:7" ht="89.25">
      <c r="A90" s="9">
        <f t="shared" si="1"/>
        <v>84</v>
      </c>
      <c r="B90" s="9">
        <v>2362</v>
      </c>
      <c r="C90" s="10">
        <v>41480</v>
      </c>
      <c r="D90" s="9" t="s">
        <v>0</v>
      </c>
      <c r="E90" s="9" t="s">
        <v>1</v>
      </c>
      <c r="F90" s="11">
        <v>982.56</v>
      </c>
      <c r="G90" s="12" t="s">
        <v>28</v>
      </c>
    </row>
    <row r="91" spans="1:7" ht="63.75">
      <c r="A91" s="9">
        <f t="shared" si="1"/>
        <v>85</v>
      </c>
      <c r="B91" s="9">
        <v>2210</v>
      </c>
      <c r="C91" s="10">
        <v>41467</v>
      </c>
      <c r="D91" s="9" t="s">
        <v>0</v>
      </c>
      <c r="E91" s="9" t="s">
        <v>1</v>
      </c>
      <c r="F91" s="11">
        <v>1070.11</v>
      </c>
      <c r="G91" s="12" t="s">
        <v>53</v>
      </c>
    </row>
    <row r="92" spans="1:7" ht="63.75">
      <c r="A92" s="9">
        <f t="shared" si="1"/>
        <v>86</v>
      </c>
      <c r="B92" s="9">
        <v>2240</v>
      </c>
      <c r="C92" s="10">
        <v>41470</v>
      </c>
      <c r="D92" s="9" t="s">
        <v>0</v>
      </c>
      <c r="E92" s="9" t="s">
        <v>1</v>
      </c>
      <c r="F92" s="11">
        <v>1280</v>
      </c>
      <c r="G92" s="12" t="s">
        <v>18</v>
      </c>
    </row>
    <row r="93" spans="1:7" ht="89.25">
      <c r="A93" s="9">
        <f t="shared" si="1"/>
        <v>87</v>
      </c>
      <c r="B93" s="9">
        <v>2017</v>
      </c>
      <c r="C93" s="10">
        <v>41458</v>
      </c>
      <c r="D93" s="9" t="s">
        <v>0</v>
      </c>
      <c r="E93" s="9" t="s">
        <v>1</v>
      </c>
      <c r="F93" s="11">
        <v>1299.53</v>
      </c>
      <c r="G93" s="12" t="s">
        <v>2</v>
      </c>
    </row>
    <row r="94" spans="1:7" ht="51">
      <c r="A94" s="9">
        <f t="shared" si="1"/>
        <v>88</v>
      </c>
      <c r="B94" s="9">
        <v>2241</v>
      </c>
      <c r="C94" s="10">
        <v>41470</v>
      </c>
      <c r="D94" s="9" t="s">
        <v>0</v>
      </c>
      <c r="E94" s="9" t="s">
        <v>1</v>
      </c>
      <c r="F94" s="11">
        <v>1536</v>
      </c>
      <c r="G94" s="12" t="s">
        <v>19</v>
      </c>
    </row>
    <row r="95" spans="1:7" ht="76.5">
      <c r="A95" s="9">
        <f t="shared" si="1"/>
        <v>89</v>
      </c>
      <c r="B95" s="9">
        <v>2257</v>
      </c>
      <c r="C95" s="10">
        <v>41473</v>
      </c>
      <c r="D95" s="9" t="s">
        <v>0</v>
      </c>
      <c r="E95" s="9" t="s">
        <v>1</v>
      </c>
      <c r="F95" s="11">
        <v>1729</v>
      </c>
      <c r="G95" s="12" t="s">
        <v>54</v>
      </c>
    </row>
    <row r="96" spans="1:7" ht="76.5">
      <c r="A96" s="9">
        <f t="shared" si="1"/>
        <v>90</v>
      </c>
      <c r="B96" s="9">
        <v>2222</v>
      </c>
      <c r="C96" s="10">
        <v>41467</v>
      </c>
      <c r="D96" s="9" t="s">
        <v>0</v>
      </c>
      <c r="E96" s="9" t="s">
        <v>1</v>
      </c>
      <c r="F96" s="11">
        <v>1799.24</v>
      </c>
      <c r="G96" s="12" t="s">
        <v>12</v>
      </c>
    </row>
    <row r="97" spans="1:7" ht="76.5">
      <c r="A97" s="9">
        <f t="shared" si="1"/>
        <v>91</v>
      </c>
      <c r="B97" s="9">
        <v>2065</v>
      </c>
      <c r="C97" s="10">
        <v>41460</v>
      </c>
      <c r="D97" s="9" t="s">
        <v>0</v>
      </c>
      <c r="E97" s="9" t="s">
        <v>1</v>
      </c>
      <c r="F97" s="11">
        <v>1800</v>
      </c>
      <c r="G97" s="12" t="s">
        <v>6</v>
      </c>
    </row>
    <row r="98" spans="1:7" ht="76.5">
      <c r="A98" s="9">
        <f t="shared" si="1"/>
        <v>92</v>
      </c>
      <c r="B98" s="9">
        <v>2201</v>
      </c>
      <c r="C98" s="10">
        <v>41466</v>
      </c>
      <c r="D98" s="9" t="s">
        <v>0</v>
      </c>
      <c r="E98" s="9" t="s">
        <v>1</v>
      </c>
      <c r="F98" s="11">
        <v>3491.53</v>
      </c>
      <c r="G98" s="12" t="s">
        <v>55</v>
      </c>
    </row>
    <row r="99" spans="1:7" ht="76.5">
      <c r="A99" s="9">
        <f t="shared" si="1"/>
        <v>93</v>
      </c>
      <c r="B99" s="9">
        <v>2202</v>
      </c>
      <c r="C99" s="10">
        <v>41466</v>
      </c>
      <c r="D99" s="9" t="s">
        <v>0</v>
      </c>
      <c r="E99" s="9" t="s">
        <v>1</v>
      </c>
      <c r="F99" s="11">
        <v>4189.84</v>
      </c>
      <c r="G99" s="12" t="s">
        <v>8</v>
      </c>
    </row>
    <row r="100" spans="1:7" ht="63.75">
      <c r="A100" s="9">
        <f t="shared" si="1"/>
        <v>94</v>
      </c>
      <c r="B100" s="9">
        <v>2066</v>
      </c>
      <c r="C100" s="10">
        <v>41460</v>
      </c>
      <c r="D100" s="9" t="s">
        <v>0</v>
      </c>
      <c r="E100" s="9" t="s">
        <v>1</v>
      </c>
      <c r="F100" s="11">
        <v>5700</v>
      </c>
      <c r="G100" s="12" t="s">
        <v>7</v>
      </c>
    </row>
    <row r="101" spans="1:7" ht="76.5">
      <c r="A101" s="9">
        <f t="shared" si="1"/>
        <v>95</v>
      </c>
      <c r="B101" s="9">
        <v>2218</v>
      </c>
      <c r="C101" s="10">
        <v>41467</v>
      </c>
      <c r="D101" s="9" t="s">
        <v>0</v>
      </c>
      <c r="E101" s="9" t="s">
        <v>1</v>
      </c>
      <c r="F101" s="11">
        <v>6899.66</v>
      </c>
      <c r="G101" s="12" t="s">
        <v>9</v>
      </c>
    </row>
    <row r="102" spans="1:7" ht="76.5">
      <c r="A102" s="9">
        <f t="shared" si="1"/>
        <v>96</v>
      </c>
      <c r="B102" s="9">
        <v>2219</v>
      </c>
      <c r="C102" s="10">
        <v>41467</v>
      </c>
      <c r="D102" s="9" t="s">
        <v>0</v>
      </c>
      <c r="E102" s="9" t="s">
        <v>1</v>
      </c>
      <c r="F102" s="11">
        <v>7784.19</v>
      </c>
      <c r="G102" s="12" t="s">
        <v>10</v>
      </c>
    </row>
    <row r="103" spans="1:7" ht="89.25">
      <c r="A103" s="9">
        <f t="shared" si="1"/>
        <v>97</v>
      </c>
      <c r="B103" s="9">
        <v>2213</v>
      </c>
      <c r="C103" s="10">
        <v>41470</v>
      </c>
      <c r="D103" s="9" t="s">
        <v>0</v>
      </c>
      <c r="E103" s="9" t="s">
        <v>1</v>
      </c>
      <c r="F103" s="11">
        <v>91616.95</v>
      </c>
      <c r="G103" s="12" t="s">
        <v>56</v>
      </c>
    </row>
    <row r="104" spans="1:7" ht="89.25">
      <c r="A104" s="9">
        <f t="shared" si="1"/>
        <v>98</v>
      </c>
      <c r="B104" s="9">
        <v>2228</v>
      </c>
      <c r="C104" s="10">
        <v>41470</v>
      </c>
      <c r="D104" s="9" t="s">
        <v>0</v>
      </c>
      <c r="E104" s="9" t="s">
        <v>1</v>
      </c>
      <c r="F104" s="11">
        <v>119630.4</v>
      </c>
      <c r="G104" s="12" t="s">
        <v>57</v>
      </c>
    </row>
    <row r="105" spans="1:7" ht="89.25">
      <c r="A105" s="9">
        <f t="shared" si="1"/>
        <v>99</v>
      </c>
      <c r="B105" s="9">
        <v>2229</v>
      </c>
      <c r="C105" s="10">
        <v>41470</v>
      </c>
      <c r="D105" s="9" t="s">
        <v>0</v>
      </c>
      <c r="E105" s="9" t="s">
        <v>1</v>
      </c>
      <c r="F105" s="11">
        <v>406843.05</v>
      </c>
      <c r="G105" s="12" t="s">
        <v>58</v>
      </c>
    </row>
    <row r="106" spans="1:7" ht="76.5">
      <c r="A106" s="9">
        <f t="shared" si="1"/>
        <v>100</v>
      </c>
      <c r="B106" s="9">
        <v>2213</v>
      </c>
      <c r="C106" s="10">
        <v>41470</v>
      </c>
      <c r="D106" s="9" t="s">
        <v>0</v>
      </c>
      <c r="E106" s="9" t="s">
        <v>1</v>
      </c>
      <c r="F106" s="11">
        <v>740554.05</v>
      </c>
      <c r="G106" s="12" t="s">
        <v>59</v>
      </c>
    </row>
    <row r="107" spans="1:7" ht="76.5">
      <c r="A107" s="9">
        <f t="shared" si="1"/>
        <v>101</v>
      </c>
      <c r="B107" s="9">
        <v>2211</v>
      </c>
      <c r="C107" s="10">
        <v>41470</v>
      </c>
      <c r="D107" s="9" t="s">
        <v>0</v>
      </c>
      <c r="E107" s="9" t="s">
        <v>1</v>
      </c>
      <c r="F107" s="11">
        <v>2393100.55</v>
      </c>
      <c r="G107" s="12" t="s">
        <v>16</v>
      </c>
    </row>
    <row r="108" spans="1:7" ht="76.5">
      <c r="A108" s="9">
        <f t="shared" si="1"/>
        <v>102</v>
      </c>
      <c r="B108" s="9">
        <v>2212</v>
      </c>
      <c r="C108" s="10">
        <v>41470</v>
      </c>
      <c r="D108" s="9" t="s">
        <v>0</v>
      </c>
      <c r="E108" s="9" t="s">
        <v>1</v>
      </c>
      <c r="F108" s="11">
        <v>3288575.72</v>
      </c>
      <c r="G108" s="12" t="s">
        <v>17</v>
      </c>
    </row>
    <row r="109" spans="1:7" ht="12.75">
      <c r="A109" s="9">
        <f t="shared" si="1"/>
        <v>103</v>
      </c>
      <c r="B109" s="9"/>
      <c r="C109" s="13" t="s">
        <v>31</v>
      </c>
      <c r="D109" s="9"/>
      <c r="E109" s="9"/>
      <c r="F109" s="4">
        <f>SUM(F7:F108)</f>
        <v>7091106.37</v>
      </c>
      <c r="G109" s="12"/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Hosu Emilia</dc:creator>
  <cp:keywords/>
  <dc:description/>
  <cp:lastModifiedBy>mj</cp:lastModifiedBy>
  <cp:lastPrinted>2013-08-05T11:42:09Z</cp:lastPrinted>
  <dcterms:created xsi:type="dcterms:W3CDTF">2013-12-13T10:46:50Z</dcterms:created>
  <dcterms:modified xsi:type="dcterms:W3CDTF">2013-12-13T10:46:50Z</dcterms:modified>
  <cp:category/>
  <cp:version/>
  <cp:contentType/>
  <cp:contentStatus/>
</cp:coreProperties>
</file>