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18195" windowHeight="1176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<sst xmlns="http://schemas.openxmlformats.org/spreadsheetml/2006/main" count="59" uniqueCount="59">
  <si>
    <t>1. Alergologie şi imunologie clinică</t>
  </si>
  <si>
    <t>2. A.T.I.</t>
  </si>
  <si>
    <t>3. Boli infecţioase</t>
  </si>
  <si>
    <t>4. Cardiologie</t>
  </si>
  <si>
    <t>5. Dermatovenerologie</t>
  </si>
  <si>
    <t>6. Diabet zaharat, nutriţie şi boli metabolice</t>
  </si>
  <si>
    <t>7. Endocrinologie</t>
  </si>
  <si>
    <t>8. Expertiza medicală a capacităţii de muncă</t>
  </si>
  <si>
    <t>9. Farmacologie clinică</t>
  </si>
  <si>
    <t>10. Gastroenterologie</t>
  </si>
  <si>
    <t>11. Genetică medicală</t>
  </si>
  <si>
    <t>12. Geriatrie şi gerontologie</t>
  </si>
  <si>
    <t>13. Hematologie</t>
  </si>
  <si>
    <t>14. Medicină de familie</t>
  </si>
  <si>
    <t>15. Medicină de urgenţă</t>
  </si>
  <si>
    <t>16. Medicină internă</t>
  </si>
  <si>
    <t>17. Medicină generală</t>
  </si>
  <si>
    <t>18. Medicina muncii</t>
  </si>
  <si>
    <t>19. Medicină sportivă</t>
  </si>
  <si>
    <t>20. Nefrologie</t>
  </si>
  <si>
    <t>21. Neonatologie</t>
  </si>
  <si>
    <t>22. Neurologie</t>
  </si>
  <si>
    <t>23. Neurologie pediatrică</t>
  </si>
  <si>
    <t>24. Oncologie medicală</t>
  </si>
  <si>
    <t>25. Pediatrie</t>
  </si>
  <si>
    <t>26. Pneumologie</t>
  </si>
  <si>
    <t xml:space="preserve">27. Psihiatrie </t>
  </si>
  <si>
    <t xml:space="preserve">28. Psihiatrie pediatrică </t>
  </si>
  <si>
    <t>29. Radioterapie</t>
  </si>
  <si>
    <t>30. Recuperare, medicină fizică şi balneologie</t>
  </si>
  <si>
    <t>31. Reumatologie</t>
  </si>
  <si>
    <t>32. Chirurgie cardiovasculară</t>
  </si>
  <si>
    <t>33. Chirurgie generală</t>
  </si>
  <si>
    <t>34. Chirurgie orală şi maxilo- facială</t>
  </si>
  <si>
    <t>35. Chirurgie pediatrică</t>
  </si>
  <si>
    <t>36. Chirurgie plastică-microchirurgie reconstructivă</t>
  </si>
  <si>
    <t>37. Chirurgie toracică</t>
  </si>
  <si>
    <t>38. Chirurgie vasculară</t>
  </si>
  <si>
    <t>39. Neurochirurgie</t>
  </si>
  <si>
    <t>40. Obstetrică- ginecologie</t>
  </si>
  <si>
    <t>41. Oftalmologie</t>
  </si>
  <si>
    <t>42. Ortopedie şi traumatologie</t>
  </si>
  <si>
    <t>43. O.R.L.</t>
  </si>
  <si>
    <t>44. Urologie</t>
  </si>
  <si>
    <t>45. Anatomie patologică</t>
  </si>
  <si>
    <t>46. Epidemiologie</t>
  </si>
  <si>
    <t>47. Igienă</t>
  </si>
  <si>
    <t>48. Medicină de laborator</t>
  </si>
  <si>
    <t>49. Medicină legală</t>
  </si>
  <si>
    <t>50. Medicină nucleară</t>
  </si>
  <si>
    <t>51. Radiologie – imagistică medicală</t>
  </si>
  <si>
    <t>52. Sănătate publică şi management</t>
  </si>
  <si>
    <t>53. Altă specialitate medicală</t>
  </si>
  <si>
    <t>Total ţară</t>
  </si>
  <si>
    <t>Public</t>
  </si>
  <si>
    <t>Privat</t>
  </si>
  <si>
    <t>TOTAL</t>
  </si>
  <si>
    <t>Sursa datelor: Institutul Național de Statistică</t>
  </si>
  <si>
    <t>Medici pe specialitați - Decembrie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</si>
</sst>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4" fillId="0" borderId="4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workbookViewId="0" topLeftCell="A1">
      <selection activeCell="H7" sqref="H7"/>
    </sheetView>
  </sheetViews>
  <sheetFormatPr defaultColWidth="9.140625" defaultRowHeight="15"/>
  <cols>
    <col min="1" max="1" width="41.00390625" style="0" customWidth="1"/>
    <col min="2" max="2" width="9.140625" style="0" customWidth="1"/>
    <col min="3" max="3" width="10.57421875" style="0" customWidth="1"/>
  </cols>
  <sheetData>
    <row r="1" ht="15.75" thickBot="1">
      <c r="A1" s="9" t="s">
        <v>58</v>
      </c>
    </row>
    <row r="3" spans="1:5" ht="15">
      <c r="A3" s="5"/>
      <c r="B3" s="6"/>
      <c r="C3" s="2" t="s">
        <v>53</v>
      </c>
      <c r="D3" s="2" t="s">
        <v>54</v>
      </c>
      <c r="E3" s="2" t="s">
        <v>55</v>
      </c>
    </row>
    <row r="4" spans="1:5" ht="15">
      <c r="A4" s="5" t="s">
        <v>56</v>
      </c>
      <c r="B4" s="6"/>
      <c r="C4" s="3">
        <f>+D4+E4</f>
        <v>53681</v>
      </c>
      <c r="D4" s="3">
        <f>SUM(D5:D57)</f>
        <v>40956</v>
      </c>
      <c r="E4" s="3">
        <f>SUM(E5:E57)</f>
        <v>12725</v>
      </c>
    </row>
    <row r="5" spans="1:5" ht="15">
      <c r="A5" s="7" t="s">
        <v>0</v>
      </c>
      <c r="B5" s="7"/>
      <c r="C5" s="1">
        <f>+D5+E5</f>
        <v>206</v>
      </c>
      <c r="D5" s="1">
        <v>151</v>
      </c>
      <c r="E5" s="1">
        <v>55</v>
      </c>
    </row>
    <row r="6" spans="1:5" ht="15">
      <c r="A6" s="7" t="s">
        <v>1</v>
      </c>
      <c r="B6" s="7"/>
      <c r="C6" s="1">
        <f aca="true" t="shared" si="0" ref="C6:C57">+D6+E6</f>
        <v>1779</v>
      </c>
      <c r="D6" s="1">
        <v>1655</v>
      </c>
      <c r="E6" s="1">
        <v>124</v>
      </c>
    </row>
    <row r="7" spans="1:5" ht="15">
      <c r="A7" s="4" t="s">
        <v>2</v>
      </c>
      <c r="B7" s="4"/>
      <c r="C7" s="1">
        <f t="shared" si="0"/>
        <v>588</v>
      </c>
      <c r="D7" s="1">
        <v>542</v>
      </c>
      <c r="E7" s="1">
        <v>46</v>
      </c>
    </row>
    <row r="8" spans="1:5" ht="15">
      <c r="A8" s="4" t="s">
        <v>3</v>
      </c>
      <c r="B8" s="4"/>
      <c r="C8" s="1">
        <f t="shared" si="0"/>
        <v>1377</v>
      </c>
      <c r="D8" s="1">
        <v>1116</v>
      </c>
      <c r="E8" s="1">
        <v>261</v>
      </c>
    </row>
    <row r="9" spans="1:5" ht="15">
      <c r="A9" s="4" t="s">
        <v>4</v>
      </c>
      <c r="B9" s="4"/>
      <c r="C9" s="1">
        <f t="shared" si="0"/>
        <v>849</v>
      </c>
      <c r="D9" s="1">
        <v>649</v>
      </c>
      <c r="E9" s="1">
        <v>200</v>
      </c>
    </row>
    <row r="10" spans="1:5" ht="15">
      <c r="A10" s="4" t="s">
        <v>5</v>
      </c>
      <c r="B10" s="4"/>
      <c r="C10" s="1">
        <f t="shared" si="0"/>
        <v>626</v>
      </c>
      <c r="D10" s="1">
        <v>533</v>
      </c>
      <c r="E10" s="1">
        <v>93</v>
      </c>
    </row>
    <row r="11" spans="1:5" ht="15">
      <c r="A11" s="4" t="s">
        <v>6</v>
      </c>
      <c r="B11" s="4"/>
      <c r="C11" s="1">
        <f t="shared" si="0"/>
        <v>478</v>
      </c>
      <c r="D11" s="1">
        <v>365</v>
      </c>
      <c r="E11" s="1">
        <v>113</v>
      </c>
    </row>
    <row r="12" spans="1:5" ht="15">
      <c r="A12" s="4" t="s">
        <v>7</v>
      </c>
      <c r="B12" s="4"/>
      <c r="C12" s="1">
        <f t="shared" si="0"/>
        <v>209</v>
      </c>
      <c r="D12" s="1">
        <v>209</v>
      </c>
      <c r="E12" s="1">
        <v>0</v>
      </c>
    </row>
    <row r="13" spans="1:5" ht="15">
      <c r="A13" s="4" t="s">
        <v>8</v>
      </c>
      <c r="B13" s="4"/>
      <c r="C13" s="1">
        <f t="shared" si="0"/>
        <v>65</v>
      </c>
      <c r="D13" s="1">
        <v>59</v>
      </c>
      <c r="E13" s="1">
        <v>6</v>
      </c>
    </row>
    <row r="14" spans="1:5" ht="15">
      <c r="A14" s="4" t="s">
        <v>9</v>
      </c>
      <c r="B14" s="4"/>
      <c r="C14" s="1">
        <f t="shared" si="0"/>
        <v>451</v>
      </c>
      <c r="D14" s="1">
        <v>374</v>
      </c>
      <c r="E14" s="1">
        <v>77</v>
      </c>
    </row>
    <row r="15" spans="1:5" ht="15">
      <c r="A15" s="4" t="s">
        <v>10</v>
      </c>
      <c r="B15" s="4"/>
      <c r="C15" s="1">
        <f t="shared" si="0"/>
        <v>34</v>
      </c>
      <c r="D15" s="1">
        <v>30</v>
      </c>
      <c r="E15" s="1">
        <v>4</v>
      </c>
    </row>
    <row r="16" spans="1:5" ht="15">
      <c r="A16" s="4" t="s">
        <v>11</v>
      </c>
      <c r="B16" s="4"/>
      <c r="C16" s="1">
        <f t="shared" si="0"/>
        <v>170</v>
      </c>
      <c r="D16" s="1">
        <v>150</v>
      </c>
      <c r="E16" s="1">
        <v>20</v>
      </c>
    </row>
    <row r="17" spans="1:5" ht="15">
      <c r="A17" s="4" t="s">
        <v>12</v>
      </c>
      <c r="B17" s="4"/>
      <c r="C17" s="1">
        <f t="shared" si="0"/>
        <v>224</v>
      </c>
      <c r="D17" s="1">
        <v>196</v>
      </c>
      <c r="E17" s="1">
        <v>28</v>
      </c>
    </row>
    <row r="18" spans="1:5" ht="15">
      <c r="A18" s="4" t="s">
        <v>13</v>
      </c>
      <c r="B18" s="4"/>
      <c r="C18" s="1">
        <f t="shared" si="0"/>
        <v>13766</v>
      </c>
      <c r="D18" s="1">
        <v>8339</v>
      </c>
      <c r="E18" s="1">
        <v>5427</v>
      </c>
    </row>
    <row r="19" spans="1:5" ht="15">
      <c r="A19" s="4" t="s">
        <v>14</v>
      </c>
      <c r="B19" s="4"/>
      <c r="C19" s="1">
        <f t="shared" si="0"/>
        <v>1313</v>
      </c>
      <c r="D19" s="1">
        <v>1279</v>
      </c>
      <c r="E19" s="1">
        <v>34</v>
      </c>
    </row>
    <row r="20" spans="1:5" ht="15">
      <c r="A20" s="4" t="s">
        <v>15</v>
      </c>
      <c r="B20" s="4"/>
      <c r="C20" s="1">
        <f t="shared" si="0"/>
        <v>2702</v>
      </c>
      <c r="D20" s="1">
        <v>2099</v>
      </c>
      <c r="E20" s="1">
        <v>603</v>
      </c>
    </row>
    <row r="21" spans="1:5" ht="15">
      <c r="A21" s="4" t="s">
        <v>16</v>
      </c>
      <c r="B21" s="4"/>
      <c r="C21" s="1">
        <f t="shared" si="0"/>
        <v>3411</v>
      </c>
      <c r="D21" s="1">
        <v>2515</v>
      </c>
      <c r="E21" s="1">
        <v>896</v>
      </c>
    </row>
    <row r="22" spans="1:5" ht="15">
      <c r="A22" s="4" t="s">
        <v>17</v>
      </c>
      <c r="B22" s="4"/>
      <c r="C22" s="1">
        <f t="shared" si="0"/>
        <v>625</v>
      </c>
      <c r="D22" s="1">
        <v>351</v>
      </c>
      <c r="E22" s="1">
        <v>274</v>
      </c>
    </row>
    <row r="23" spans="1:5" ht="15">
      <c r="A23" s="4" t="s">
        <v>18</v>
      </c>
      <c r="B23" s="4"/>
      <c r="C23" s="1">
        <f t="shared" si="0"/>
        <v>113</v>
      </c>
      <c r="D23" s="1">
        <v>99</v>
      </c>
      <c r="E23" s="1">
        <v>14</v>
      </c>
    </row>
    <row r="24" spans="1:5" ht="15">
      <c r="A24" s="4" t="s">
        <v>19</v>
      </c>
      <c r="B24" s="4"/>
      <c r="C24" s="1">
        <f t="shared" si="0"/>
        <v>360</v>
      </c>
      <c r="D24" s="1">
        <v>274</v>
      </c>
      <c r="E24" s="1">
        <v>86</v>
      </c>
    </row>
    <row r="25" spans="1:5" ht="15">
      <c r="A25" s="4" t="s">
        <v>20</v>
      </c>
      <c r="B25" s="4"/>
      <c r="C25" s="1">
        <f t="shared" si="0"/>
        <v>459</v>
      </c>
      <c r="D25" s="1">
        <v>401</v>
      </c>
      <c r="E25" s="1">
        <v>58</v>
      </c>
    </row>
    <row r="26" spans="1:5" ht="15">
      <c r="A26" s="4" t="s">
        <v>21</v>
      </c>
      <c r="B26" s="4"/>
      <c r="C26" s="1">
        <f t="shared" si="0"/>
        <v>1175</v>
      </c>
      <c r="D26" s="1">
        <v>950</v>
      </c>
      <c r="E26" s="1">
        <v>225</v>
      </c>
    </row>
    <row r="27" spans="1:5" ht="15">
      <c r="A27" s="4" t="s">
        <v>22</v>
      </c>
      <c r="B27" s="4"/>
      <c r="C27" s="1">
        <f t="shared" si="0"/>
        <v>117</v>
      </c>
      <c r="D27" s="1">
        <v>99</v>
      </c>
      <c r="E27" s="1">
        <v>18</v>
      </c>
    </row>
    <row r="28" spans="1:5" ht="15">
      <c r="A28" s="4" t="s">
        <v>23</v>
      </c>
      <c r="B28" s="4"/>
      <c r="C28" s="1">
        <f t="shared" si="0"/>
        <v>456</v>
      </c>
      <c r="D28" s="1">
        <v>377</v>
      </c>
      <c r="E28" s="1">
        <v>79</v>
      </c>
    </row>
    <row r="29" spans="1:5" ht="15">
      <c r="A29" s="4" t="s">
        <v>24</v>
      </c>
      <c r="B29" s="4"/>
      <c r="C29" s="1">
        <f t="shared" si="0"/>
        <v>2427</v>
      </c>
      <c r="D29" s="1">
        <v>2059</v>
      </c>
      <c r="E29" s="1">
        <v>368</v>
      </c>
    </row>
    <row r="30" spans="1:5" ht="15">
      <c r="A30" s="4" t="s">
        <v>25</v>
      </c>
      <c r="B30" s="4"/>
      <c r="C30" s="1">
        <f t="shared" si="0"/>
        <v>1127</v>
      </c>
      <c r="D30" s="1">
        <v>1059</v>
      </c>
      <c r="E30" s="1">
        <v>68</v>
      </c>
    </row>
    <row r="31" spans="1:5" ht="15">
      <c r="A31" s="8" t="s">
        <v>26</v>
      </c>
      <c r="B31" s="8"/>
      <c r="C31" s="1">
        <f t="shared" si="0"/>
        <v>1756</v>
      </c>
      <c r="D31" s="1">
        <v>1501</v>
      </c>
      <c r="E31" s="1">
        <v>255</v>
      </c>
    </row>
    <row r="32" spans="1:5" ht="15">
      <c r="A32" s="8" t="s">
        <v>27</v>
      </c>
      <c r="B32" s="8"/>
      <c r="C32" s="1">
        <f t="shared" si="0"/>
        <v>259</v>
      </c>
      <c r="D32" s="1">
        <v>228</v>
      </c>
      <c r="E32" s="1">
        <v>31</v>
      </c>
    </row>
    <row r="33" spans="1:5" ht="15">
      <c r="A33" s="8" t="s">
        <v>28</v>
      </c>
      <c r="B33" s="8"/>
      <c r="C33" s="1">
        <f t="shared" si="0"/>
        <v>130</v>
      </c>
      <c r="D33" s="1">
        <v>111</v>
      </c>
      <c r="E33" s="1">
        <v>19</v>
      </c>
    </row>
    <row r="34" spans="1:5" ht="15">
      <c r="A34" s="8" t="s">
        <v>29</v>
      </c>
      <c r="B34" s="8"/>
      <c r="C34" s="1">
        <f t="shared" si="0"/>
        <v>972</v>
      </c>
      <c r="D34" s="1">
        <v>689</v>
      </c>
      <c r="E34" s="1">
        <v>283</v>
      </c>
    </row>
    <row r="35" spans="1:5" ht="15">
      <c r="A35" s="8" t="s">
        <v>30</v>
      </c>
      <c r="B35" s="8"/>
      <c r="C35" s="1">
        <f t="shared" si="0"/>
        <v>350</v>
      </c>
      <c r="D35" s="1">
        <v>269</v>
      </c>
      <c r="E35" s="1">
        <v>81</v>
      </c>
    </row>
    <row r="36" spans="1:5" ht="15">
      <c r="A36" s="4" t="s">
        <v>31</v>
      </c>
      <c r="B36" s="4"/>
      <c r="C36" s="1">
        <f t="shared" si="0"/>
        <v>125</v>
      </c>
      <c r="D36" s="1">
        <v>109</v>
      </c>
      <c r="E36" s="1">
        <v>16</v>
      </c>
    </row>
    <row r="37" spans="1:5" ht="15">
      <c r="A37" s="4" t="s">
        <v>32</v>
      </c>
      <c r="B37" s="4"/>
      <c r="C37" s="1">
        <f t="shared" si="0"/>
        <v>2065</v>
      </c>
      <c r="D37" s="1">
        <v>1839</v>
      </c>
      <c r="E37" s="1">
        <v>226</v>
      </c>
    </row>
    <row r="38" spans="1:5" ht="15">
      <c r="A38" s="4" t="s">
        <v>33</v>
      </c>
      <c r="B38" s="4"/>
      <c r="C38" s="1">
        <f t="shared" si="0"/>
        <v>229</v>
      </c>
      <c r="D38" s="1">
        <v>172</v>
      </c>
      <c r="E38" s="1">
        <v>57</v>
      </c>
    </row>
    <row r="39" spans="1:5" ht="15">
      <c r="A39" s="4" t="s">
        <v>34</v>
      </c>
      <c r="B39" s="4"/>
      <c r="C39" s="1">
        <f t="shared" si="0"/>
        <v>264</v>
      </c>
      <c r="D39" s="1">
        <v>233</v>
      </c>
      <c r="E39" s="1">
        <v>31</v>
      </c>
    </row>
    <row r="40" spans="1:5" ht="15">
      <c r="A40" s="4" t="s">
        <v>35</v>
      </c>
      <c r="B40" s="4"/>
      <c r="C40" s="1">
        <f t="shared" si="0"/>
        <v>297</v>
      </c>
      <c r="D40" s="1">
        <v>250</v>
      </c>
      <c r="E40" s="1">
        <v>47</v>
      </c>
    </row>
    <row r="41" spans="1:5" ht="15">
      <c r="A41" s="4" t="s">
        <v>36</v>
      </c>
      <c r="B41" s="4"/>
      <c r="C41" s="1">
        <f t="shared" si="0"/>
        <v>122</v>
      </c>
      <c r="D41" s="1">
        <v>119</v>
      </c>
      <c r="E41" s="1">
        <v>3</v>
      </c>
    </row>
    <row r="42" spans="1:5" ht="15">
      <c r="A42" s="4" t="s">
        <v>37</v>
      </c>
      <c r="B42" s="4"/>
      <c r="C42" s="1">
        <f t="shared" si="0"/>
        <v>150</v>
      </c>
      <c r="D42" s="1">
        <v>143</v>
      </c>
      <c r="E42" s="1">
        <v>7</v>
      </c>
    </row>
    <row r="43" spans="1:5" ht="15">
      <c r="A43" s="4" t="s">
        <v>38</v>
      </c>
      <c r="B43" s="4"/>
      <c r="C43" s="1">
        <f t="shared" si="0"/>
        <v>302</v>
      </c>
      <c r="D43" s="1">
        <v>277</v>
      </c>
      <c r="E43" s="1">
        <v>25</v>
      </c>
    </row>
    <row r="44" spans="1:5" ht="15">
      <c r="A44" s="4" t="s">
        <v>39</v>
      </c>
      <c r="B44" s="4"/>
      <c r="C44" s="1">
        <f t="shared" si="0"/>
        <v>2363</v>
      </c>
      <c r="D44" s="1">
        <v>1718</v>
      </c>
      <c r="E44" s="1">
        <v>645</v>
      </c>
    </row>
    <row r="45" spans="1:5" ht="15">
      <c r="A45" s="4" t="s">
        <v>40</v>
      </c>
      <c r="B45" s="4"/>
      <c r="C45" s="1">
        <f t="shared" si="0"/>
        <v>1138</v>
      </c>
      <c r="D45" s="1">
        <v>790</v>
      </c>
      <c r="E45" s="1">
        <v>348</v>
      </c>
    </row>
    <row r="46" spans="1:5" ht="15">
      <c r="A46" s="4" t="s">
        <v>41</v>
      </c>
      <c r="B46" s="4"/>
      <c r="C46" s="1">
        <f t="shared" si="0"/>
        <v>1088</v>
      </c>
      <c r="D46" s="1">
        <v>956</v>
      </c>
      <c r="E46" s="1">
        <v>132</v>
      </c>
    </row>
    <row r="47" spans="1:5" ht="15">
      <c r="A47" s="4" t="s">
        <v>42</v>
      </c>
      <c r="B47" s="4"/>
      <c r="C47" s="1">
        <f t="shared" si="0"/>
        <v>1057</v>
      </c>
      <c r="D47" s="1">
        <v>771</v>
      </c>
      <c r="E47" s="1">
        <v>286</v>
      </c>
    </row>
    <row r="48" spans="1:5" ht="15">
      <c r="A48" s="4" t="s">
        <v>43</v>
      </c>
      <c r="B48" s="4"/>
      <c r="C48" s="1">
        <f t="shared" si="0"/>
        <v>512</v>
      </c>
      <c r="D48" s="1">
        <v>416</v>
      </c>
      <c r="E48" s="1">
        <v>96</v>
      </c>
    </row>
    <row r="49" spans="1:5" ht="15">
      <c r="A49" s="4" t="s">
        <v>44</v>
      </c>
      <c r="B49" s="4"/>
      <c r="C49" s="1">
        <f t="shared" si="0"/>
        <v>621</v>
      </c>
      <c r="D49" s="1">
        <v>558</v>
      </c>
      <c r="E49" s="1">
        <v>63</v>
      </c>
    </row>
    <row r="50" spans="1:5" ht="15">
      <c r="A50" s="4" t="s">
        <v>45</v>
      </c>
      <c r="B50" s="4"/>
      <c r="C50" s="1">
        <f t="shared" si="0"/>
        <v>436</v>
      </c>
      <c r="D50" s="1">
        <v>416</v>
      </c>
      <c r="E50" s="1">
        <v>20</v>
      </c>
    </row>
    <row r="51" spans="1:5" ht="15">
      <c r="A51" s="4" t="s">
        <v>46</v>
      </c>
      <c r="B51" s="4"/>
      <c r="C51" s="1">
        <f t="shared" si="0"/>
        <v>256</v>
      </c>
      <c r="D51" s="1">
        <v>251</v>
      </c>
      <c r="E51" s="1">
        <v>5</v>
      </c>
    </row>
    <row r="52" spans="1:5" ht="15">
      <c r="A52" s="4" t="s">
        <v>47</v>
      </c>
      <c r="B52" s="4"/>
      <c r="C52" s="1">
        <f t="shared" si="0"/>
        <v>1941</v>
      </c>
      <c r="D52" s="1">
        <v>1391</v>
      </c>
      <c r="E52" s="1">
        <v>550</v>
      </c>
    </row>
    <row r="53" spans="1:5" ht="15">
      <c r="A53" s="4" t="s">
        <v>48</v>
      </c>
      <c r="B53" s="4"/>
      <c r="C53" s="1">
        <f t="shared" si="0"/>
        <v>251</v>
      </c>
      <c r="D53" s="1">
        <v>250</v>
      </c>
      <c r="E53" s="1">
        <v>1</v>
      </c>
    </row>
    <row r="54" spans="1:5" ht="15">
      <c r="A54" s="4" t="s">
        <v>49</v>
      </c>
      <c r="B54" s="4"/>
      <c r="C54" s="1">
        <f t="shared" si="0"/>
        <v>93</v>
      </c>
      <c r="D54" s="1">
        <v>88</v>
      </c>
      <c r="E54" s="1">
        <v>5</v>
      </c>
    </row>
    <row r="55" spans="1:5" ht="15">
      <c r="A55" s="4" t="s">
        <v>50</v>
      </c>
      <c r="B55" s="4"/>
      <c r="C55" s="1">
        <f t="shared" si="0"/>
        <v>1654</v>
      </c>
      <c r="D55" s="1">
        <v>1350</v>
      </c>
      <c r="E55" s="1">
        <v>304</v>
      </c>
    </row>
    <row r="56" spans="1:5" ht="15">
      <c r="A56" s="4" t="s">
        <v>51</v>
      </c>
      <c r="B56" s="4"/>
      <c r="C56" s="1">
        <f t="shared" si="0"/>
        <v>140</v>
      </c>
      <c r="D56" s="1">
        <v>129</v>
      </c>
      <c r="E56" s="1">
        <v>11</v>
      </c>
    </row>
    <row r="57" spans="1:5" ht="15">
      <c r="A57" s="4" t="s">
        <v>52</v>
      </c>
      <c r="B57" s="4"/>
      <c r="C57" s="1">
        <f t="shared" si="0"/>
        <v>3</v>
      </c>
      <c r="D57" s="1">
        <v>2</v>
      </c>
      <c r="E57" s="1">
        <v>1</v>
      </c>
    </row>
    <row r="58" ht="15">
      <c r="A58" t="s">
        <v>57</v>
      </c>
    </row>
  </sheetData>
  <mergeCells count="55">
    <mergeCell ref="A52:B52"/>
    <mergeCell ref="A53:B53"/>
    <mergeCell ref="A54:B54"/>
    <mergeCell ref="A55:B55"/>
    <mergeCell ref="A56:B56"/>
    <mergeCell ref="A51:B51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57:B57"/>
    <mergeCell ref="A3:B3"/>
    <mergeCell ref="A4:B4"/>
    <mergeCell ref="A16:B16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Gabriela Cristisor</cp:lastModifiedBy>
  <dcterms:created xsi:type="dcterms:W3CDTF">2013-12-12T07:28:31Z</dcterms:created>
  <dcterms:modified xsi:type="dcterms:W3CDTF">2013-12-12T12:03:51Z</dcterms:modified>
  <cp:category/>
  <cp:version/>
  <cp:contentType/>
  <cp:contentStatus/>
</cp:coreProperties>
</file>